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288CCF33-E1F2-45ED-A806-4F0B9FF80B2B}" xr6:coauthVersionLast="47" xr6:coauthVersionMax="47" xr10:uidLastSave="{00000000-0000-0000-0000-000000000000}"/>
  <bookViews>
    <workbookView xWindow="20370" yWindow="-120" windowWidth="19440" windowHeight="14880" tabRatio="916" activeTab="2" xr2:uid="{00000000-000D-0000-FFFF-FFFF00000000}"/>
  </bookViews>
  <sheets>
    <sheet name="表紙" sheetId="7" r:id="rId1"/>
    <sheet name="1.基本仕様" sheetId="1" r:id="rId2"/>
    <sheet name="2.貸出・返却・督促" sheetId="2" r:id="rId3"/>
    <sheet name="3.利用者管理" sheetId="4" r:id="rId4"/>
    <sheet name="4.資料検索・予約" sheetId="9" r:id="rId5"/>
    <sheet name="5.利用者開放端末" sheetId="14" r:id="rId6"/>
    <sheet name="6.資料管理" sheetId="17" r:id="rId7"/>
    <sheet name="7.インターネット向けサービス(WebOPAC全般)" sheetId="26" r:id="rId8"/>
    <sheet name="17.こども向け読書ナビゲーション機能(販売停止)" sheetId="42" state="hidden" r:id="rId9"/>
    <sheet name="8.帳票印刷" sheetId="43" r:id="rId10"/>
    <sheet name="サマリ" sheetId="8" r:id="rId11"/>
  </sheets>
  <definedNames>
    <definedName name="_xlnm.Print_Area" localSheetId="2">'2.貸出・返却・督促'!$A$1:$K$96</definedName>
    <definedName name="_xlnm.Print_Area" localSheetId="4">'4.資料検索・予約'!$A$1:$K$85</definedName>
    <definedName name="_xlnm.Print_Area" localSheetId="6">'6.資料管理'!$A$1:$K$88</definedName>
    <definedName name="_xlnm.Print_Area" localSheetId="9">'8.帳票印刷'!$A$1:$K$102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2" l="1"/>
  <c r="B10" i="2" s="1"/>
  <c r="B11" i="2" s="1"/>
  <c r="B15" i="43"/>
  <c r="B16" i="43" s="1"/>
  <c r="B17" i="43" s="1"/>
  <c r="B18" i="43" s="1"/>
  <c r="B19" i="43" s="1"/>
  <c r="B20" i="43" s="1"/>
  <c r="B21" i="43" s="1"/>
  <c r="B22" i="43" s="1"/>
  <c r="B23" i="43" s="1"/>
  <c r="B24" i="43" s="1"/>
  <c r="B25" i="43" s="1"/>
  <c r="B26" i="43" s="1"/>
  <c r="B27" i="43" s="1"/>
  <c r="B28" i="43" s="1"/>
  <c r="B29" i="43" s="1"/>
  <c r="B30" i="43" s="1"/>
  <c r="B31" i="43" s="1"/>
  <c r="B32" i="43" s="1"/>
  <c r="B33" i="43" s="1"/>
  <c r="B34" i="43" s="1"/>
  <c r="B35" i="43" s="1"/>
  <c r="B36" i="43" s="1"/>
  <c r="B37" i="43" s="1"/>
  <c r="B38" i="43" s="1"/>
  <c r="B39" i="43" s="1"/>
  <c r="B40" i="43" s="1"/>
  <c r="B41" i="43" s="1"/>
  <c r="B42" i="43" s="1"/>
  <c r="B43" i="43" s="1"/>
  <c r="B44" i="43" s="1"/>
  <c r="B45" i="43" s="1"/>
  <c r="B46" i="43" s="1"/>
  <c r="B47" i="43" s="1"/>
  <c r="B48" i="43" s="1"/>
  <c r="B49" i="43" s="1"/>
  <c r="B50" i="43" s="1"/>
  <c r="B51" i="43" s="1"/>
  <c r="B52" i="43" s="1"/>
  <c r="B53" i="43" s="1"/>
  <c r="B54" i="43" s="1"/>
  <c r="B55" i="43" s="1"/>
  <c r="B56" i="43" s="1"/>
  <c r="B57" i="43" s="1"/>
  <c r="B58" i="43" s="1"/>
  <c r="B59" i="43" s="1"/>
  <c r="B60" i="43" s="1"/>
  <c r="B61" i="43" s="1"/>
  <c r="B62" i="43" s="1"/>
  <c r="B63" i="43" s="1"/>
  <c r="B64" i="43" s="1"/>
  <c r="B65" i="43" s="1"/>
  <c r="B66" i="43" s="1"/>
  <c r="B67" i="43" s="1"/>
  <c r="B68" i="43" s="1"/>
  <c r="B69" i="43" s="1"/>
  <c r="B70" i="43" s="1"/>
  <c r="B71" i="43" s="1"/>
  <c r="B72" i="43" s="1"/>
  <c r="B73" i="43" s="1"/>
  <c r="B74" i="43" s="1"/>
  <c r="B75" i="43" s="1"/>
  <c r="B76" i="43" s="1"/>
  <c r="B77" i="43" s="1"/>
  <c r="B78" i="43" s="1"/>
  <c r="B79" i="43" s="1"/>
  <c r="B80" i="43" s="1"/>
  <c r="B81" i="43" s="1"/>
  <c r="B82" i="43" s="1"/>
  <c r="B83" i="43" s="1"/>
  <c r="B84" i="43" s="1"/>
  <c r="B85" i="43" s="1"/>
  <c r="B86" i="43" s="1"/>
  <c r="B87" i="43" s="1"/>
  <c r="B89" i="43" s="1"/>
  <c r="B90" i="43" s="1"/>
  <c r="B91" i="43" s="1"/>
  <c r="B92" i="43" s="1"/>
  <c r="B93" i="43" s="1"/>
  <c r="B94" i="43" s="1"/>
  <c r="B95" i="43" s="1"/>
  <c r="B96" i="43" s="1"/>
  <c r="B97" i="43" s="1"/>
  <c r="B99" i="43" s="1"/>
  <c r="B100" i="43" s="1"/>
  <c r="B102" i="43" s="1"/>
  <c r="B87" i="26"/>
  <c r="B88" i="26" s="1"/>
  <c r="B8" i="26"/>
  <c r="B9" i="26" s="1"/>
  <c r="B10" i="26" s="1"/>
  <c r="B11" i="26" s="1"/>
  <c r="B12" i="26" s="1"/>
  <c r="B13" i="26" s="1"/>
  <c r="B14" i="26" s="1"/>
  <c r="B15" i="26" s="1"/>
  <c r="B16" i="26" s="1"/>
  <c r="B17" i="26" s="1"/>
  <c r="B18" i="26" s="1"/>
  <c r="B19" i="26" s="1"/>
  <c r="B20" i="26" s="1"/>
  <c r="B21" i="26" s="1"/>
  <c r="B23" i="26" s="1"/>
  <c r="B24" i="26" s="1"/>
  <c r="B26" i="26" s="1"/>
  <c r="B27" i="26" s="1"/>
  <c r="B28" i="26" s="1"/>
  <c r="B29" i="26" s="1"/>
  <c r="B30" i="26" s="1"/>
  <c r="B31" i="26" s="1"/>
  <c r="B32" i="26" s="1"/>
  <c r="B33" i="26" s="1"/>
  <c r="B34" i="26" s="1"/>
  <c r="B35" i="26" s="1"/>
  <c r="B36" i="26" s="1"/>
  <c r="B37" i="26" s="1"/>
  <c r="B38" i="26" s="1"/>
  <c r="B39" i="26" s="1"/>
  <c r="B40" i="26" s="1"/>
  <c r="B41" i="26" s="1"/>
  <c r="B42" i="26" s="1"/>
  <c r="B43" i="26" s="1"/>
  <c r="B44" i="26" s="1"/>
  <c r="B45" i="26" s="1"/>
  <c r="B46" i="26" s="1"/>
  <c r="B47" i="26" s="1"/>
  <c r="B48" i="26" s="1"/>
  <c r="B50" i="26" s="1"/>
  <c r="B51" i="26" s="1"/>
  <c r="B52" i="26" s="1"/>
  <c r="B53" i="26" s="1"/>
  <c r="B54" i="26" s="1"/>
  <c r="B55" i="26" s="1"/>
  <c r="B56" i="26" s="1"/>
  <c r="B57" i="26" s="1"/>
  <c r="B58" i="26" s="1"/>
  <c r="B60" i="26" s="1"/>
  <c r="B61" i="26" s="1"/>
  <c r="B62" i="26" s="1"/>
  <c r="B63" i="26" s="1"/>
  <c r="B64" i="26" s="1"/>
  <c r="B65" i="26" s="1"/>
  <c r="B66" i="26" s="1"/>
  <c r="B67" i="26" s="1"/>
  <c r="B68" i="26" s="1"/>
  <c r="B69" i="26" s="1"/>
  <c r="B70" i="26" s="1"/>
  <c r="B71" i="26" s="1"/>
  <c r="B72" i="26" s="1"/>
  <c r="B73" i="26" s="1"/>
  <c r="B74" i="26" s="1"/>
  <c r="B76" i="26" s="1"/>
  <c r="B77" i="26" s="1"/>
  <c r="B78" i="26" s="1"/>
  <c r="B79" i="26" s="1"/>
  <c r="B80" i="26" s="1"/>
  <c r="B81" i="26" s="1"/>
  <c r="B83" i="26" s="1"/>
  <c r="B84" i="26" s="1"/>
  <c r="B83" i="17"/>
  <c r="B84" i="17" s="1"/>
  <c r="B85" i="17" s="1"/>
  <c r="B86" i="17" s="1"/>
  <c r="B87" i="17" s="1"/>
  <c r="B88" i="17" s="1"/>
  <c r="B64" i="17"/>
  <c r="B65" i="17" s="1"/>
  <c r="B66" i="17" s="1"/>
  <c r="B67" i="17" s="1"/>
  <c r="B68" i="17" s="1"/>
  <c r="B69" i="17" s="1"/>
  <c r="B70" i="17" s="1"/>
  <c r="B71" i="17" s="1"/>
  <c r="B72" i="17" s="1"/>
  <c r="B73" i="17" s="1"/>
  <c r="B74" i="17" s="1"/>
  <c r="B75" i="17" s="1"/>
  <c r="B76" i="17" s="1"/>
  <c r="B77" i="17" s="1"/>
  <c r="B78" i="17" s="1"/>
  <c r="B79" i="17" s="1"/>
  <c r="B80" i="17" s="1"/>
  <c r="B43" i="17"/>
  <c r="B44" i="17" s="1"/>
  <c r="B45" i="17" s="1"/>
  <c r="B46" i="17" s="1"/>
  <c r="B47" i="17" s="1"/>
  <c r="B48" i="17" s="1"/>
  <c r="B49" i="17" s="1"/>
  <c r="B51" i="17" s="1"/>
  <c r="B52" i="17" s="1"/>
  <c r="B53" i="17" s="1"/>
  <c r="B54" i="17" s="1"/>
  <c r="B55" i="17" s="1"/>
  <c r="B56" i="17" s="1"/>
  <c r="B57" i="17" s="1"/>
  <c r="B58" i="17" s="1"/>
  <c r="B59" i="17" s="1"/>
  <c r="B60" i="17" s="1"/>
  <c r="B61" i="17" s="1"/>
  <c r="B23" i="17"/>
  <c r="B24" i="17" s="1"/>
  <c r="B25" i="17" s="1"/>
  <c r="B26" i="17" s="1"/>
  <c r="B27" i="17" s="1"/>
  <c r="B28" i="17" s="1"/>
  <c r="B29" i="17" s="1"/>
  <c r="B30" i="17" s="1"/>
  <c r="B31" i="17" s="1"/>
  <c r="B32" i="17" s="1"/>
  <c r="B33" i="17" s="1"/>
  <c r="B35" i="17" s="1"/>
  <c r="B36" i="17" s="1"/>
  <c r="B37" i="17" s="1"/>
  <c r="B38" i="17" s="1"/>
  <c r="B39" i="17" s="1"/>
  <c r="B40" i="17" s="1"/>
  <c r="B8" i="17"/>
  <c r="B9" i="17" s="1"/>
  <c r="B10" i="17" s="1"/>
  <c r="B11" i="17" s="1"/>
  <c r="B12" i="17" s="1"/>
  <c r="B13" i="17" s="1"/>
  <c r="B14" i="17" s="1"/>
  <c r="B15" i="17" s="1"/>
  <c r="B17" i="17" s="1"/>
  <c r="B18" i="17" s="1"/>
  <c r="B19" i="17" s="1"/>
  <c r="B20" i="17" s="1"/>
  <c r="B48" i="14"/>
  <c r="B49" i="14" s="1"/>
  <c r="B50" i="14" s="1"/>
  <c r="B51" i="14" s="1"/>
  <c r="B52" i="14" s="1"/>
  <c r="B54" i="14" s="1"/>
  <c r="B55" i="14" s="1"/>
  <c r="B56" i="14" s="1"/>
  <c r="B57" i="14" s="1"/>
  <c r="B58" i="14" s="1"/>
  <c r="B59" i="14" s="1"/>
  <c r="B60" i="14" s="1"/>
  <c r="B61" i="14" s="1"/>
  <c r="B62" i="14" s="1"/>
  <c r="B63" i="14" s="1"/>
  <c r="B64" i="14" s="1"/>
  <c r="B65" i="14" s="1"/>
  <c r="B66" i="14" s="1"/>
  <c r="B67" i="14" s="1"/>
  <c r="B68" i="14" s="1"/>
  <c r="B69" i="14" s="1"/>
  <c r="B70" i="14" s="1"/>
  <c r="B71" i="14" s="1"/>
  <c r="B73" i="14" s="1"/>
  <c r="B74" i="14" s="1"/>
  <c r="B8" i="14"/>
  <c r="B9" i="14" s="1"/>
  <c r="B10" i="14" s="1"/>
  <c r="B11" i="14" s="1"/>
  <c r="B12" i="14" s="1"/>
  <c r="B13" i="14" s="1"/>
  <c r="B14" i="14" s="1"/>
  <c r="B15" i="14" s="1"/>
  <c r="B16" i="14" s="1"/>
  <c r="B17" i="14" s="1"/>
  <c r="B18" i="14" s="1"/>
  <c r="B19" i="14" s="1"/>
  <c r="B20" i="14" s="1"/>
  <c r="B21" i="14" s="1"/>
  <c r="B22" i="14" s="1"/>
  <c r="B24" i="14" s="1"/>
  <c r="B25" i="14" s="1"/>
  <c r="B26" i="14" s="1"/>
  <c r="B27" i="14" s="1"/>
  <c r="B28" i="14" s="1"/>
  <c r="B29" i="14" s="1"/>
  <c r="B30" i="14" s="1"/>
  <c r="B31" i="14" s="1"/>
  <c r="B32" i="14" s="1"/>
  <c r="B33" i="14" s="1"/>
  <c r="B34" i="14" s="1"/>
  <c r="B35" i="14" s="1"/>
  <c r="B36" i="14" s="1"/>
  <c r="B37" i="14" s="1"/>
  <c r="B38" i="14" s="1"/>
  <c r="B39" i="14" s="1"/>
  <c r="B40" i="14" s="1"/>
  <c r="B41" i="14" s="1"/>
  <c r="B42" i="14" s="1"/>
  <c r="B43" i="14" s="1"/>
  <c r="B44" i="14" s="1"/>
  <c r="H11" i="8"/>
  <c r="F11" i="8"/>
  <c r="E11" i="8"/>
  <c r="D11" i="8"/>
  <c r="C11" i="8"/>
  <c r="H10" i="8" l="1"/>
  <c r="F10" i="8"/>
  <c r="E10" i="8"/>
  <c r="D10" i="8"/>
  <c r="C10" i="8"/>
  <c r="H9" i="8"/>
  <c r="F9" i="8"/>
  <c r="E9" i="8"/>
  <c r="D9" i="8"/>
  <c r="C9" i="8"/>
  <c r="H8" i="8"/>
  <c r="F8" i="8"/>
  <c r="E8" i="8"/>
  <c r="D8" i="8"/>
  <c r="C8" i="8"/>
  <c r="H7" i="8"/>
  <c r="F7" i="8"/>
  <c r="E7" i="8"/>
  <c r="D7" i="8"/>
  <c r="C7" i="8"/>
  <c r="H6" i="8"/>
  <c r="F6" i="8"/>
  <c r="E6" i="8"/>
  <c r="D6" i="8"/>
  <c r="C6" i="8"/>
  <c r="H5" i="8"/>
  <c r="F5" i="8"/>
  <c r="E5" i="8"/>
  <c r="D5" i="8"/>
  <c r="C5" i="8"/>
  <c r="H4" i="8"/>
  <c r="F4" i="8"/>
  <c r="E4" i="8"/>
  <c r="D4" i="8"/>
  <c r="C4" i="8"/>
  <c r="B56" i="9" l="1"/>
  <c r="B57" i="9" s="1"/>
  <c r="B58" i="9" s="1"/>
  <c r="B59" i="9" s="1"/>
  <c r="B60" i="9" s="1"/>
  <c r="B8" i="9"/>
  <c r="B9" i="9" s="1"/>
  <c r="B10" i="9" s="1"/>
  <c r="B11" i="9" s="1"/>
  <c r="B12" i="9" s="1"/>
  <c r="B13" i="9" s="1"/>
  <c r="B14" i="9" l="1"/>
  <c r="B15" i="9" s="1"/>
  <c r="B16" i="9" s="1"/>
  <c r="B17" i="9" s="1"/>
  <c r="B18" i="9" s="1"/>
  <c r="B19" i="9" s="1"/>
  <c r="B20" i="9" s="1"/>
  <c r="B21" i="9" s="1"/>
  <c r="B22" i="9" s="1"/>
  <c r="B23"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9" i="9" s="1"/>
  <c r="B50" i="9" s="1"/>
  <c r="B51" i="9" s="1"/>
  <c r="B52" i="9" s="1"/>
  <c r="B53" i="9" s="1"/>
  <c r="B61" i="9"/>
  <c r="B62" i="9" s="1"/>
  <c r="B65" i="9" s="1"/>
  <c r="B66" i="9" s="1"/>
  <c r="B67" i="9" s="1"/>
  <c r="B68" i="9" s="1"/>
  <c r="B70" i="9" l="1"/>
  <c r="B73" i="9" s="1"/>
  <c r="B74" i="9" s="1"/>
  <c r="B57" i="2"/>
  <c r="B58" i="2" s="1"/>
  <c r="B59" i="2" s="1"/>
  <c r="B60" i="2" s="1"/>
  <c r="B61" i="2" s="1"/>
  <c r="B62" i="2" s="1"/>
  <c r="B63" i="2" s="1"/>
  <c r="B65" i="2" s="1"/>
  <c r="B66" i="2" s="1"/>
  <c r="B67" i="2" s="1"/>
  <c r="B68" i="2" s="1"/>
  <c r="B70" i="2" s="1"/>
  <c r="B12" i="2" l="1"/>
  <c r="B13" i="2" s="1"/>
  <c r="B14" i="2" s="1"/>
  <c r="B15" i="2" s="1"/>
  <c r="B16" i="2" s="1"/>
  <c r="B18" i="2" s="1"/>
  <c r="B19" i="2" s="1"/>
  <c r="B20" i="2" s="1"/>
  <c r="B21" i="2" s="1"/>
  <c r="B22" i="2" s="1"/>
  <c r="B23" i="2" s="1"/>
  <c r="B24" i="2" s="1"/>
  <c r="B25" i="2" s="1"/>
  <c r="B26" i="2" s="1"/>
  <c r="B27" i="2" s="1"/>
  <c r="B29" i="2" s="1"/>
  <c r="B30" i="2" s="1"/>
  <c r="B31" i="2" s="1"/>
  <c r="B32" i="2" s="1"/>
  <c r="B33" i="2" s="1"/>
  <c r="B34" i="2" s="1"/>
  <c r="B35" i="2" s="1"/>
  <c r="B36" i="2" s="1"/>
  <c r="B39" i="2" s="1"/>
  <c r="B40" i="2" s="1"/>
  <c r="B41" i="2" s="1"/>
  <c r="B42" i="2" s="1"/>
  <c r="B43" i="2" s="1"/>
  <c r="B44" i="2" s="1"/>
  <c r="B49" i="2" s="1"/>
  <c r="B50" i="2" s="1"/>
  <c r="B51" i="2" s="1"/>
  <c r="B52" i="2" s="1"/>
  <c r="B53" i="2" s="1"/>
  <c r="B72" i="2"/>
  <c r="B73" i="2" s="1"/>
  <c r="B74" i="2" s="1"/>
  <c r="B75" i="2" s="1"/>
  <c r="B76" i="2" s="1"/>
  <c r="B77" i="2" s="1"/>
  <c r="B78" i="2" s="1"/>
  <c r="B80" i="2" s="1"/>
  <c r="B81" i="2" s="1"/>
  <c r="B82" i="2" s="1"/>
  <c r="B83" i="2" s="1"/>
  <c r="B84" i="2" s="1"/>
  <c r="B85" i="2" s="1"/>
  <c r="B86" i="2" s="1"/>
  <c r="B87" i="2" s="1"/>
  <c r="B75" i="9"/>
  <c r="B76" i="9" s="1"/>
  <c r="B77" i="9" s="1"/>
  <c r="B78" i="9" s="1"/>
  <c r="B79" i="9" s="1"/>
  <c r="B80" i="9" s="1"/>
  <c r="B81" i="9" s="1"/>
  <c r="B84" i="9" s="1"/>
</calcChain>
</file>

<file path=xl/sharedStrings.xml><?xml version="1.0" encoding="utf-8"?>
<sst xmlns="http://schemas.openxmlformats.org/spreadsheetml/2006/main" count="956" uniqueCount="630">
  <si>
    <t>機能要件回答について</t>
    <rPh sb="0" eb="2">
      <t>キノウ</t>
    </rPh>
    <rPh sb="2" eb="4">
      <t>ヨウケン</t>
    </rPh>
    <rPh sb="4" eb="6">
      <t>カイトウ</t>
    </rPh>
    <phoneticPr fontId="2"/>
  </si>
  <si>
    <t>対応方法欄に以下の基準に従い回答のこと。</t>
    <rPh sb="0" eb="2">
      <t>タイオウ</t>
    </rPh>
    <rPh sb="2" eb="4">
      <t>ホウホウ</t>
    </rPh>
    <rPh sb="4" eb="5">
      <t>ラン</t>
    </rPh>
    <rPh sb="6" eb="8">
      <t>イカ</t>
    </rPh>
    <rPh sb="9" eb="11">
      <t>キジュン</t>
    </rPh>
    <rPh sb="12" eb="13">
      <t>シタガ</t>
    </rPh>
    <rPh sb="14" eb="16">
      <t>カイトウ</t>
    </rPh>
    <phoneticPr fontId="2"/>
  </si>
  <si>
    <t>提案時標準機能：◎</t>
    <phoneticPr fontId="2"/>
  </si>
  <si>
    <t>稼働までに提供：○</t>
    <phoneticPr fontId="2"/>
  </si>
  <si>
    <t>カスタマイズ提供：△</t>
    <phoneticPr fontId="2"/>
  </si>
  <si>
    <t>対応不可：×</t>
    <phoneticPr fontId="2"/>
  </si>
  <si>
    <t>カスタマイズ提供：△の場合、カスタマイズ内容欄／カスタマイズ費用欄にも記載のこと。</t>
    <rPh sb="11" eb="13">
      <t>バアイ</t>
    </rPh>
    <rPh sb="20" eb="22">
      <t>ナイヨウ</t>
    </rPh>
    <rPh sb="22" eb="23">
      <t>ラン</t>
    </rPh>
    <rPh sb="30" eb="32">
      <t>ヒヨウ</t>
    </rPh>
    <rPh sb="32" eb="33">
      <t>ラン</t>
    </rPh>
    <rPh sb="35" eb="37">
      <t>キサイ</t>
    </rPh>
    <phoneticPr fontId="2"/>
  </si>
  <si>
    <t>カスタマイズ内容は、別添資料とし資料名をカスタマイズ内容欄に記載のこと。</t>
    <rPh sb="6" eb="8">
      <t>ナイヨウ</t>
    </rPh>
    <rPh sb="10" eb="12">
      <t>ベッテン</t>
    </rPh>
    <rPh sb="12" eb="14">
      <t>シリョウ</t>
    </rPh>
    <rPh sb="16" eb="19">
      <t>シリョウメイ</t>
    </rPh>
    <rPh sb="26" eb="28">
      <t>ナイヨウ</t>
    </rPh>
    <rPh sb="28" eb="29">
      <t>ラン</t>
    </rPh>
    <rPh sb="30" eb="32">
      <t>キサイ</t>
    </rPh>
    <phoneticPr fontId="2"/>
  </si>
  <si>
    <t>カスタマイズ費用は、明細毎に金額（単位は円、税抜き）を記載のこと。</t>
    <rPh sb="6" eb="8">
      <t>ヒヨウ</t>
    </rPh>
    <rPh sb="10" eb="12">
      <t>メイサイ</t>
    </rPh>
    <rPh sb="12" eb="13">
      <t>ゴト</t>
    </rPh>
    <rPh sb="14" eb="16">
      <t>キンガク</t>
    </rPh>
    <rPh sb="17" eb="19">
      <t>タンイ</t>
    </rPh>
    <rPh sb="20" eb="21">
      <t>エン</t>
    </rPh>
    <rPh sb="22" eb="24">
      <t>ゼイヌ</t>
    </rPh>
    <rPh sb="27" eb="29">
      <t>キサイ</t>
    </rPh>
    <phoneticPr fontId="2"/>
  </si>
  <si>
    <t>回答者名：</t>
    <rPh sb="0" eb="3">
      <t>カイトウシャ</t>
    </rPh>
    <rPh sb="3" eb="4">
      <t>メイ</t>
    </rPh>
    <phoneticPr fontId="2"/>
  </si>
  <si>
    <t>回答日：</t>
    <rPh sb="0" eb="2">
      <t>カイトウ</t>
    </rPh>
    <rPh sb="2" eb="3">
      <t>ヒ</t>
    </rPh>
    <phoneticPr fontId="2"/>
  </si>
  <si>
    <t>全般、共通事項</t>
    <rPh sb="0" eb="2">
      <t>ゼンパン</t>
    </rPh>
    <rPh sb="3" eb="7">
      <t>キョウツウジコウ</t>
    </rPh>
    <phoneticPr fontId="2"/>
  </si>
  <si>
    <t>対象外</t>
    <rPh sb="0" eb="3">
      <t>タイショウガイ</t>
    </rPh>
    <phoneticPr fontId="2"/>
  </si>
  <si>
    <t>対象区分</t>
    <rPh sb="0" eb="2">
      <t>タイショウ</t>
    </rPh>
    <rPh sb="2" eb="4">
      <t>クブン</t>
    </rPh>
    <phoneticPr fontId="2"/>
  </si>
  <si>
    <t>分類</t>
    <rPh sb="0" eb="2">
      <t>ブンルイ</t>
    </rPh>
    <phoneticPr fontId="2"/>
  </si>
  <si>
    <t>No.</t>
    <phoneticPr fontId="2"/>
  </si>
  <si>
    <t>要求機能</t>
    <rPh sb="0" eb="4">
      <t>ヨウキュウキノウ</t>
    </rPh>
    <phoneticPr fontId="2"/>
  </si>
  <si>
    <t>iLiswingV4</t>
    <phoneticPr fontId="2"/>
  </si>
  <si>
    <t>WebiLisV4</t>
    <phoneticPr fontId="2"/>
  </si>
  <si>
    <t>Standalone</t>
    <phoneticPr fontId="2"/>
  </si>
  <si>
    <t>iLiswing/WebiLisオプション</t>
    <phoneticPr fontId="2"/>
  </si>
  <si>
    <t>注意事項</t>
    <rPh sb="0" eb="4">
      <t>チュウイジコウ</t>
    </rPh>
    <phoneticPr fontId="2"/>
  </si>
  <si>
    <t>対応方法</t>
    <rPh sb="0" eb="2">
      <t>タイオウ</t>
    </rPh>
    <rPh sb="2" eb="4">
      <t>ホウホウ</t>
    </rPh>
    <phoneticPr fontId="2"/>
  </si>
  <si>
    <t>カスタマイズ内容</t>
    <rPh sb="6" eb="8">
      <t>ナイヨウ</t>
    </rPh>
    <phoneticPr fontId="2"/>
  </si>
  <si>
    <t>カスタマイズ費用</t>
    <rPh sb="6" eb="8">
      <t>ヒヨウ</t>
    </rPh>
    <phoneticPr fontId="2"/>
  </si>
  <si>
    <t>基本仕様</t>
    <rPh sb="0" eb="2">
      <t>キホン</t>
    </rPh>
    <rPh sb="2" eb="4">
      <t>シヨウ</t>
    </rPh>
    <phoneticPr fontId="2"/>
  </si>
  <si>
    <t>インフラ</t>
    <phoneticPr fontId="2"/>
  </si>
  <si>
    <t>V4変更</t>
    <rPh sb="2" eb="4">
      <t>ヘンコウ</t>
    </rPh>
    <phoneticPr fontId="2"/>
  </si>
  <si>
    <t>利用者公開システムはiOS/Androidに対応したシステムであること。</t>
    <rPh sb="0" eb="3">
      <t>リヨウシャ</t>
    </rPh>
    <rPh sb="3" eb="5">
      <t>コウカイ</t>
    </rPh>
    <rPh sb="22" eb="24">
      <t>タイオウ</t>
    </rPh>
    <phoneticPr fontId="2"/>
  </si>
  <si>
    <t>図書システムの各業務は最新のMicrosoft Edge(IEモード)またはGoogleChrome上で動作可能であること。</t>
    <rPh sb="11" eb="13">
      <t>サイシン</t>
    </rPh>
    <phoneticPr fontId="2"/>
  </si>
  <si>
    <t>V4追加</t>
    <rPh sb="2" eb="4">
      <t>ツイカ</t>
    </rPh>
    <phoneticPr fontId="2"/>
  </si>
  <si>
    <t>セキュリティ</t>
    <phoneticPr fontId="2"/>
  </si>
  <si>
    <t>図書館システムは、セキュリティに配慮し、ブラウザからプラグイン（applet）やクライアントで動作する仕組み（JWS）などではないこと。</t>
    <rPh sb="0" eb="3">
      <t>トショカン</t>
    </rPh>
    <rPh sb="16" eb="18">
      <t>ハイリョ</t>
    </rPh>
    <rPh sb="47" eb="49">
      <t>ドウサ</t>
    </rPh>
    <rPh sb="51" eb="53">
      <t>シク</t>
    </rPh>
    <phoneticPr fontId="2"/>
  </si>
  <si>
    <t>図書館システムは、Microsoft Edge(IEモード)またはGoogleChromeのみをアップデートすれば、セキュリティ対策が実施できる仕組みとすること。</t>
    <rPh sb="0" eb="3">
      <t>トショカン</t>
    </rPh>
    <rPh sb="64" eb="66">
      <t>タイサク</t>
    </rPh>
    <rPh sb="67" eb="69">
      <t>ジッシ</t>
    </rPh>
    <rPh sb="72" eb="74">
      <t>シク</t>
    </rPh>
    <phoneticPr fontId="2"/>
  </si>
  <si>
    <t>図書館システムは、セキュリティに配慮し、クライアントにjavaをインストールしなくても動作すること。</t>
    <rPh sb="0" eb="3">
      <t>トショカン</t>
    </rPh>
    <rPh sb="16" eb="18">
      <t>ハイリョ</t>
    </rPh>
    <rPh sb="43" eb="45">
      <t>ドウサ</t>
    </rPh>
    <phoneticPr fontId="2"/>
  </si>
  <si>
    <t>メール送信機能は、セキュリティに配慮し、SMTP-AUTH、SMTPSに対応していること。</t>
    <rPh sb="3" eb="5">
      <t>ソウシン</t>
    </rPh>
    <rPh sb="5" eb="7">
      <t>キノウ</t>
    </rPh>
    <rPh sb="16" eb="18">
      <t>ハイリョ</t>
    </rPh>
    <rPh sb="36" eb="38">
      <t>タイオウ</t>
    </rPh>
    <phoneticPr fontId="2"/>
  </si>
  <si>
    <t>オペレータIDのパスワードは桁数制限・文字種制限に対応していること。また、ログイン失敗時、ロックアウトが可能なこと。</t>
    <rPh sb="16" eb="18">
      <t>セイゲン</t>
    </rPh>
    <rPh sb="19" eb="22">
      <t>モジシュ</t>
    </rPh>
    <rPh sb="22" eb="24">
      <t>セイゲン</t>
    </rPh>
    <rPh sb="25" eb="27">
      <t>タイオウ</t>
    </rPh>
    <rPh sb="41" eb="43">
      <t>シッパイ</t>
    </rPh>
    <rPh sb="43" eb="44">
      <t>ジ</t>
    </rPh>
    <rPh sb="52" eb="54">
      <t>カノウ</t>
    </rPh>
    <phoneticPr fontId="2"/>
  </si>
  <si>
    <t>V4L06(4.6.1)</t>
    <phoneticPr fontId="2"/>
  </si>
  <si>
    <t>特権ID（管理者オペレータID）は一般オペレータIDとは別に離席監視の設定をすることで、自動ログアウトができること。</t>
    <rPh sb="0" eb="2">
      <t>トッケン</t>
    </rPh>
    <rPh sb="5" eb="8">
      <t>カンリシャ</t>
    </rPh>
    <rPh sb="17" eb="19">
      <t>イッパン</t>
    </rPh>
    <rPh sb="28" eb="29">
      <t>ベツ</t>
    </rPh>
    <rPh sb="30" eb="32">
      <t>リセキ</t>
    </rPh>
    <rPh sb="32" eb="34">
      <t>カンシ</t>
    </rPh>
    <rPh sb="35" eb="37">
      <t>セッテイ</t>
    </rPh>
    <rPh sb="44" eb="46">
      <t>ジドウ</t>
    </rPh>
    <phoneticPr fontId="2"/>
  </si>
  <si>
    <t>ログイン時、及び、貸出／返却／予約や、利用者登録／検索等、意図的に利用者情報を参照する機能を使用時、自動的にアクセス記録の保存ができること。</t>
    <rPh sb="4" eb="5">
      <t>ジ</t>
    </rPh>
    <rPh sb="6" eb="7">
      <t>オヨ</t>
    </rPh>
    <rPh sb="9" eb="11">
      <t>カシダシ</t>
    </rPh>
    <rPh sb="12" eb="14">
      <t>ヘンキャク</t>
    </rPh>
    <rPh sb="15" eb="17">
      <t>ヨヤク</t>
    </rPh>
    <rPh sb="19" eb="22">
      <t>リヨウシャ</t>
    </rPh>
    <rPh sb="22" eb="24">
      <t>トウロク</t>
    </rPh>
    <rPh sb="25" eb="27">
      <t>ケンサク</t>
    </rPh>
    <rPh sb="27" eb="28">
      <t>トウ</t>
    </rPh>
    <rPh sb="29" eb="32">
      <t>イトテキ</t>
    </rPh>
    <rPh sb="33" eb="36">
      <t>リヨウシャ</t>
    </rPh>
    <rPh sb="36" eb="38">
      <t>ジョウホウ</t>
    </rPh>
    <rPh sb="39" eb="41">
      <t>サンショウ</t>
    </rPh>
    <rPh sb="43" eb="45">
      <t>キノウ</t>
    </rPh>
    <rPh sb="46" eb="48">
      <t>シヨウ</t>
    </rPh>
    <rPh sb="48" eb="49">
      <t>ジ</t>
    </rPh>
    <rPh sb="50" eb="53">
      <t>ジドウテキ</t>
    </rPh>
    <rPh sb="58" eb="60">
      <t>キロク</t>
    </rPh>
    <rPh sb="61" eb="63">
      <t>ホゾン</t>
    </rPh>
    <phoneticPr fontId="3"/>
  </si>
  <si>
    <t>アクセス記録を保存する／しないを任意設定で変更できること。</t>
    <rPh sb="4" eb="6">
      <t>キロク</t>
    </rPh>
    <rPh sb="7" eb="9">
      <t>ホゾン</t>
    </rPh>
    <rPh sb="16" eb="18">
      <t>ニンイ</t>
    </rPh>
    <rPh sb="18" eb="20">
      <t>セッテイ</t>
    </rPh>
    <rPh sb="21" eb="23">
      <t>ヘンコウ</t>
    </rPh>
    <phoneticPr fontId="3"/>
  </si>
  <si>
    <t>保存されたアクセス記録を帳票印刷できること。またアクセス記録各項目を抽出条件として指定でき、絞込み印刷ができること。</t>
  </si>
  <si>
    <t>保存されたアクセス記録をCSV形式にデータ出力できること。またアクセス記録各項目を抽出条件として指定でき、絞込みデータ出力もできること。</t>
    <rPh sb="15" eb="17">
      <t>ケイシキ</t>
    </rPh>
    <rPh sb="21" eb="23">
      <t>シュツリョク</t>
    </rPh>
    <rPh sb="59" eb="61">
      <t>シュツリョク</t>
    </rPh>
    <phoneticPr fontId="3"/>
  </si>
  <si>
    <t>特定の利用者情報を扱う帳票印刷やデータ出力時に、パスワード認証(入力チェック)ができること。</t>
    <rPh sb="0" eb="2">
      <t>トクテイ</t>
    </rPh>
    <rPh sb="3" eb="6">
      <t>リヨウシャ</t>
    </rPh>
    <rPh sb="6" eb="8">
      <t>ジョウホウ</t>
    </rPh>
    <rPh sb="9" eb="10">
      <t>アツカ</t>
    </rPh>
    <rPh sb="11" eb="13">
      <t>チョウヒョウ</t>
    </rPh>
    <rPh sb="13" eb="15">
      <t>インサツ</t>
    </rPh>
    <rPh sb="19" eb="21">
      <t>シュツリョク</t>
    </rPh>
    <rPh sb="21" eb="22">
      <t>ジ</t>
    </rPh>
    <rPh sb="29" eb="31">
      <t>ニンショウ</t>
    </rPh>
    <rPh sb="32" eb="34">
      <t>ニュウリョク</t>
    </rPh>
    <phoneticPr fontId="3"/>
  </si>
  <si>
    <t>利用者及びオペレータIDのパスワードは、ユーザごとに異なった文字列をソルトとして付与し、十分な暗号化強度を保持していること。</t>
    <rPh sb="0" eb="3">
      <t>リヨウシャ</t>
    </rPh>
    <rPh sb="3" eb="4">
      <t>オヨ</t>
    </rPh>
    <rPh sb="44" eb="46">
      <t>ジュウブン</t>
    </rPh>
    <rPh sb="47" eb="50">
      <t>アンゴウカ</t>
    </rPh>
    <rPh sb="50" eb="52">
      <t>キョウド</t>
    </rPh>
    <rPh sb="53" eb="55">
      <t>ホジ</t>
    </rPh>
    <phoneticPr fontId="2"/>
  </si>
  <si>
    <t>利用者及びオペレータのログイン時に複数の異なる認証要件を要求することにより、セキュリティレベルを高めることができること。(多要素認証対応)</t>
    <rPh sb="0" eb="3">
      <t>リヨウシャ</t>
    </rPh>
    <rPh sb="3" eb="4">
      <t>オヨ</t>
    </rPh>
    <rPh sb="15" eb="16">
      <t>ジ</t>
    </rPh>
    <rPh sb="17" eb="19">
      <t>フクスウ</t>
    </rPh>
    <rPh sb="61" eb="66">
      <t>タヨウソニンショウ</t>
    </rPh>
    <rPh sb="66" eb="68">
      <t>タイオウ</t>
    </rPh>
    <phoneticPr fontId="2"/>
  </si>
  <si>
    <t>V4L07(4.7.1)</t>
    <phoneticPr fontId="2"/>
  </si>
  <si>
    <t>多要素認証機能は、利用者及びオペレータ単位で利用可否を設定できること。</t>
    <rPh sb="0" eb="5">
      <t>タヨウソニンショウ</t>
    </rPh>
    <rPh sb="5" eb="7">
      <t>キノウ</t>
    </rPh>
    <rPh sb="9" eb="12">
      <t>リヨウシャ</t>
    </rPh>
    <rPh sb="12" eb="13">
      <t>オヨ</t>
    </rPh>
    <rPh sb="19" eb="21">
      <t>タンイ</t>
    </rPh>
    <rPh sb="22" eb="26">
      <t>リヨウカヒ</t>
    </rPh>
    <rPh sb="27" eb="29">
      <t>セッテイ</t>
    </rPh>
    <phoneticPr fontId="2"/>
  </si>
  <si>
    <t>多要素認証で使用する認証情報は、利用者およびオペレータが所有している複数デバイスに対して登録可能なこと。</t>
    <rPh sb="0" eb="5">
      <t>タヨウソニンショウ</t>
    </rPh>
    <rPh sb="6" eb="8">
      <t>シヨウ</t>
    </rPh>
    <rPh sb="10" eb="12">
      <t>ニンショウ</t>
    </rPh>
    <rPh sb="12" eb="14">
      <t>ジョウホウ</t>
    </rPh>
    <rPh sb="28" eb="30">
      <t>ショユウ</t>
    </rPh>
    <rPh sb="34" eb="36">
      <t>フクスウ</t>
    </rPh>
    <rPh sb="41" eb="42">
      <t>タイ</t>
    </rPh>
    <rPh sb="44" eb="48">
      <t>トウロクカノウ</t>
    </rPh>
    <phoneticPr fontId="2"/>
  </si>
  <si>
    <t>言語</t>
    <rPh sb="0" eb="2">
      <t>ゲンゴ</t>
    </rPh>
    <phoneticPr fontId="2"/>
  </si>
  <si>
    <t>多言語(UTF-8)を扱えるシステムであること。</t>
    <phoneticPr fontId="2"/>
  </si>
  <si>
    <t>操作性</t>
    <rPh sb="0" eb="3">
      <t>ソウサセイ</t>
    </rPh>
    <phoneticPr fontId="2"/>
  </si>
  <si>
    <t>処理選択・コード値選択等がマウスおよびファンクションキーで操作できること。キーボード操作も可能で各入力項目間の移動もTABキー・矢印キーで可能であること(矢印キーは上下矢印による移動も可能であること)。</t>
    <phoneticPr fontId="2"/>
  </si>
  <si>
    <t>入力項目のカーソル位置が一目で分かるように色等による強調表示ができること。</t>
  </si>
  <si>
    <t>入力項目で複数エラーが発生した場合は、どの入力項目がエラーなのかが一目で分かるように注意表示による強調表示ができること。</t>
    <rPh sb="5" eb="7">
      <t>フクスウ</t>
    </rPh>
    <rPh sb="11" eb="13">
      <t>ハッセイ</t>
    </rPh>
    <rPh sb="15" eb="17">
      <t>バアイ</t>
    </rPh>
    <rPh sb="21" eb="23">
      <t>ニュウリョク</t>
    </rPh>
    <rPh sb="23" eb="25">
      <t>コウモク</t>
    </rPh>
    <rPh sb="42" eb="44">
      <t>チュウイ</t>
    </rPh>
    <rPh sb="44" eb="46">
      <t>ヒョウジ</t>
    </rPh>
    <phoneticPr fontId="2"/>
  </si>
  <si>
    <t>日付項目はカレンダーからの入力ができること。</t>
    <phoneticPr fontId="2"/>
  </si>
  <si>
    <t>カレンダー上にて図書館の休館日を確認できること。</t>
    <rPh sb="5" eb="6">
      <t>ジョウ</t>
    </rPh>
    <rPh sb="8" eb="11">
      <t>トショカン</t>
    </rPh>
    <rPh sb="12" eb="14">
      <t>キュウカン</t>
    </rPh>
    <rPh sb="14" eb="15">
      <t>ビ</t>
    </rPh>
    <rPh sb="16" eb="18">
      <t>カクニン</t>
    </rPh>
    <phoneticPr fontId="2"/>
  </si>
  <si>
    <t>コード項目はプルダウンからの選択が可能なこと。</t>
    <phoneticPr fontId="2"/>
  </si>
  <si>
    <t>プルダウンに表示される順番は入れ替えができること。</t>
    <phoneticPr fontId="2"/>
  </si>
  <si>
    <t>各種確認画面でのYes/No選択を、バーコード走査でできること。</t>
    <rPh sb="23" eb="25">
      <t>ソウサ</t>
    </rPh>
    <phoneticPr fontId="2"/>
  </si>
  <si>
    <t>各関連業務内の処理画面(窓口業務内の貸出、返却等)の個々の展開はホーム画面に戻らなくてもできること。</t>
    <phoneticPr fontId="2"/>
  </si>
  <si>
    <t>業務画面は、画面サイズを任意に変更可能なこと。</t>
    <rPh sb="0" eb="2">
      <t>ギョウム</t>
    </rPh>
    <rPh sb="2" eb="4">
      <t>ガメン</t>
    </rPh>
    <rPh sb="6" eb="8">
      <t>ガメン</t>
    </rPh>
    <rPh sb="12" eb="14">
      <t>ニンイ</t>
    </rPh>
    <rPh sb="15" eb="17">
      <t>ヘンコウ</t>
    </rPh>
    <rPh sb="17" eb="19">
      <t>カノウ</t>
    </rPh>
    <phoneticPr fontId="2"/>
  </si>
  <si>
    <t>業務画面で複数ウィンドウ処理ができること(例：複数業務の起動を行い資料登録途中に入力を中断し、貸出処理を行い、その後中断していた資料登録を継続可能)。
※リライトカードリーダーライタやIC機器等の外部機器接続端末では単画面運用。</t>
    <rPh sb="0" eb="2">
      <t>ギョウム</t>
    </rPh>
    <rPh sb="2" eb="4">
      <t>ガメン</t>
    </rPh>
    <phoneticPr fontId="2"/>
  </si>
  <si>
    <t>1画面内でタブ切替えにより複数の情報を表示できること(例：貸出画面で貸出状況、予約状況、利用者通知が切替え表示可能)。また、各タブに件数を表示できること。</t>
    <phoneticPr fontId="2"/>
  </si>
  <si>
    <t>画面で表示する各種一覧は、選択された明細または特定の項目に関し、コピー＆ペーストが可能なこと。</t>
    <rPh sb="0" eb="2">
      <t>ガメン</t>
    </rPh>
    <rPh sb="3" eb="5">
      <t>ヒョウジ</t>
    </rPh>
    <rPh sb="7" eb="9">
      <t>カクシュ</t>
    </rPh>
    <rPh sb="9" eb="11">
      <t>イチラン</t>
    </rPh>
    <rPh sb="13" eb="15">
      <t>センタク</t>
    </rPh>
    <rPh sb="18" eb="20">
      <t>メイサイ</t>
    </rPh>
    <rPh sb="23" eb="25">
      <t>トクテイ</t>
    </rPh>
    <rPh sb="26" eb="28">
      <t>コウモク</t>
    </rPh>
    <rPh sb="29" eb="30">
      <t>カン</t>
    </rPh>
    <rPh sb="41" eb="43">
      <t>カノウ</t>
    </rPh>
    <phoneticPr fontId="2"/>
  </si>
  <si>
    <t>表示中画面から全ての他画面へ切り替えが可能なこと（例：貸出⇒書誌登録）</t>
    <rPh sb="0" eb="3">
      <t>ヒョウジチュウ</t>
    </rPh>
    <rPh sb="3" eb="5">
      <t>ガメン</t>
    </rPh>
    <rPh sb="7" eb="8">
      <t>スベ</t>
    </rPh>
    <rPh sb="10" eb="11">
      <t>タ</t>
    </rPh>
    <rPh sb="11" eb="13">
      <t>ガメン</t>
    </rPh>
    <rPh sb="14" eb="15">
      <t>キ</t>
    </rPh>
    <rPh sb="16" eb="17">
      <t>カ</t>
    </rPh>
    <rPh sb="19" eb="21">
      <t>カノウ</t>
    </rPh>
    <rPh sb="25" eb="26">
      <t>レイ</t>
    </rPh>
    <rPh sb="27" eb="29">
      <t>カシダシ</t>
    </rPh>
    <rPh sb="30" eb="32">
      <t>ショシ</t>
    </rPh>
    <rPh sb="32" eb="34">
      <t>トウロク</t>
    </rPh>
    <phoneticPr fontId="2"/>
  </si>
  <si>
    <t>各業務画面から、オペレータの切り替えが可能なこと。</t>
    <rPh sb="0" eb="1">
      <t>カク</t>
    </rPh>
    <rPh sb="1" eb="3">
      <t>ギョウム</t>
    </rPh>
    <rPh sb="3" eb="5">
      <t>ガメン</t>
    </rPh>
    <rPh sb="14" eb="15">
      <t>キ</t>
    </rPh>
    <rPh sb="16" eb="17">
      <t>カ</t>
    </rPh>
    <rPh sb="19" eb="21">
      <t>カノウ</t>
    </rPh>
    <phoneticPr fontId="2"/>
  </si>
  <si>
    <t>業務端末をシンクライアントで運用する場合に、オペレータIDで起動環境の指定が可能なこと。</t>
    <rPh sb="30" eb="32">
      <t>キドウ</t>
    </rPh>
    <rPh sb="35" eb="37">
      <t>シテイ</t>
    </rPh>
    <rPh sb="38" eb="40">
      <t>カノウ</t>
    </rPh>
    <phoneticPr fontId="2"/>
  </si>
  <si>
    <t>V4L06</t>
    <phoneticPr fontId="2"/>
  </si>
  <si>
    <t>バッチ処理で必要なインプットファイルをドラッグアンドドロップの簡単操作で指定できること。</t>
    <rPh sb="3" eb="5">
      <t>ショリ</t>
    </rPh>
    <rPh sb="6" eb="8">
      <t>ヒツヨウ</t>
    </rPh>
    <rPh sb="31" eb="33">
      <t>カンタン</t>
    </rPh>
    <rPh sb="33" eb="35">
      <t>ソウサ</t>
    </rPh>
    <rPh sb="36" eb="38">
      <t>シテイ</t>
    </rPh>
    <phoneticPr fontId="2"/>
  </si>
  <si>
    <t>保守性</t>
    <rPh sb="0" eb="2">
      <t>ホシュ</t>
    </rPh>
    <rPh sb="2" eb="3">
      <t>セイ</t>
    </rPh>
    <phoneticPr fontId="2"/>
  </si>
  <si>
    <t>図書システムの障害時、機能追加時におけるプログラムの入れ替えはサーバのみで対応可能でありクライアント毎の入れ替えは不要であること。</t>
    <phoneticPr fontId="2"/>
  </si>
  <si>
    <t>一台の端末からシステム共通の設定変更が行えること。</t>
    <rPh sb="0" eb="2">
      <t>イチダイ</t>
    </rPh>
    <rPh sb="3" eb="5">
      <t>タンマツ</t>
    </rPh>
    <rPh sb="11" eb="13">
      <t>キョウツウ</t>
    </rPh>
    <rPh sb="14" eb="16">
      <t>セッテイ</t>
    </rPh>
    <rPh sb="16" eb="18">
      <t>ヘンコウ</t>
    </rPh>
    <rPh sb="19" eb="20">
      <t>オコナ</t>
    </rPh>
    <phoneticPr fontId="2"/>
  </si>
  <si>
    <t>一台の端末から各クライアントIDの設定変更が行えること。</t>
    <rPh sb="0" eb="2">
      <t>イチダイ</t>
    </rPh>
    <rPh sb="3" eb="5">
      <t>タンマツ</t>
    </rPh>
    <rPh sb="7" eb="8">
      <t>カク</t>
    </rPh>
    <rPh sb="17" eb="19">
      <t>セッテイ</t>
    </rPh>
    <rPh sb="19" eb="21">
      <t>ヘンコウ</t>
    </rPh>
    <rPh sb="22" eb="23">
      <t>オコナ</t>
    </rPh>
    <phoneticPr fontId="2"/>
  </si>
  <si>
    <t>その他</t>
    <rPh sb="2" eb="3">
      <t>タ</t>
    </rPh>
    <phoneticPr fontId="2"/>
  </si>
  <si>
    <t>業務ホーム画面に「当日の利用状況」表示ができること。</t>
    <rPh sb="0" eb="2">
      <t>ギョウム</t>
    </rPh>
    <rPh sb="17" eb="19">
      <t>ヒョウジ</t>
    </rPh>
    <phoneticPr fontId="2"/>
  </si>
  <si>
    <t>窓口業務ー貸出・返却業務</t>
    <rPh sb="0" eb="2">
      <t>マドグチ</t>
    </rPh>
    <rPh sb="2" eb="4">
      <t>ギョウム</t>
    </rPh>
    <rPh sb="5" eb="7">
      <t>カシダシ</t>
    </rPh>
    <rPh sb="8" eb="10">
      <t>ヘンキャク</t>
    </rPh>
    <rPh sb="10" eb="12">
      <t>ギョウム</t>
    </rPh>
    <phoneticPr fontId="2"/>
  </si>
  <si>
    <t>貸出</t>
    <rPh sb="0" eb="2">
      <t>カシダシ</t>
    </rPh>
    <phoneticPr fontId="2"/>
  </si>
  <si>
    <t>画面の表示文字のサイズはディスプレイ解像度、ブラウザの拡大縮小で対応可能なこと。</t>
    <phoneticPr fontId="2"/>
  </si>
  <si>
    <t>利用者コードと資料コードのバーコード走査のみで処理が可能なこと。</t>
    <rPh sb="0" eb="3">
      <t>リヨウシャ</t>
    </rPh>
    <rPh sb="7" eb="9">
      <t>シリョウ</t>
    </rPh>
    <rPh sb="18" eb="20">
      <t>ソウサ</t>
    </rPh>
    <rPh sb="23" eb="25">
      <t>ショリ</t>
    </rPh>
    <rPh sb="26" eb="28">
      <t>カノウ</t>
    </rPh>
    <phoneticPr fontId="2"/>
  </si>
  <si>
    <t>バーコード走査により、「貸出確定」「貸出画面／返却画面切替」ができること。</t>
    <phoneticPr fontId="2"/>
  </si>
  <si>
    <t>利用者カードを忘れた利用者の場合、貸出画面内で利用者検索し利用者特定～貸出処理が可能なこと。</t>
    <rPh sb="7" eb="8">
      <t>ワス</t>
    </rPh>
    <rPh sb="10" eb="13">
      <t>リヨウシャ</t>
    </rPh>
    <rPh sb="14" eb="16">
      <t>バアイ</t>
    </rPh>
    <rPh sb="17" eb="19">
      <t>カシダシ</t>
    </rPh>
    <rPh sb="19" eb="21">
      <t>ガメン</t>
    </rPh>
    <rPh sb="21" eb="22">
      <t>ナイ</t>
    </rPh>
    <rPh sb="23" eb="26">
      <t>リヨウシャ</t>
    </rPh>
    <rPh sb="26" eb="28">
      <t>ケンサク</t>
    </rPh>
    <rPh sb="29" eb="32">
      <t>リヨウシャ</t>
    </rPh>
    <rPh sb="32" eb="34">
      <t>トクテイ</t>
    </rPh>
    <rPh sb="35" eb="37">
      <t>カシダシ</t>
    </rPh>
    <rPh sb="37" eb="39">
      <t>ショリ</t>
    </rPh>
    <rPh sb="40" eb="42">
      <t>カノウ</t>
    </rPh>
    <phoneticPr fontId="2"/>
  </si>
  <si>
    <t>利用者カードを読み込んだ利用者について、詳細情報表示や登録内容の更新が可能なこと。</t>
    <rPh sb="7" eb="8">
      <t>ヨ</t>
    </rPh>
    <rPh sb="9" eb="10">
      <t>コ</t>
    </rPh>
    <rPh sb="12" eb="15">
      <t>リヨウシャ</t>
    </rPh>
    <rPh sb="20" eb="22">
      <t>ショウサイ</t>
    </rPh>
    <rPh sb="22" eb="24">
      <t>ジョウホウ</t>
    </rPh>
    <rPh sb="24" eb="26">
      <t>ヒョウジ</t>
    </rPh>
    <rPh sb="27" eb="29">
      <t>トウロク</t>
    </rPh>
    <rPh sb="29" eb="31">
      <t>ナイヨウ</t>
    </rPh>
    <rPh sb="32" eb="34">
      <t>コウシン</t>
    </rPh>
    <rPh sb="35" eb="37">
      <t>カノウ</t>
    </rPh>
    <phoneticPr fontId="2"/>
  </si>
  <si>
    <t>利用者の有効期限が迫っている場合、貸出画面で通知・更新可能なこと。</t>
    <rPh sb="0" eb="3">
      <t>リヨウシャ</t>
    </rPh>
    <rPh sb="4" eb="8">
      <t>ユウコウキゲン</t>
    </rPh>
    <rPh sb="9" eb="10">
      <t>セマ</t>
    </rPh>
    <rPh sb="14" eb="16">
      <t>バアイ</t>
    </rPh>
    <rPh sb="17" eb="19">
      <t>カシダシ</t>
    </rPh>
    <rPh sb="19" eb="21">
      <t>ガメン</t>
    </rPh>
    <rPh sb="22" eb="24">
      <t>ツウチ</t>
    </rPh>
    <rPh sb="25" eb="27">
      <t>コウシン</t>
    </rPh>
    <rPh sb="27" eb="29">
      <t>カノウ</t>
    </rPh>
    <phoneticPr fontId="2"/>
  </si>
  <si>
    <t>各処理ボタンに割り当てられたバーコード走査により、各処理が実行できること。</t>
    <phoneticPr fontId="2"/>
  </si>
  <si>
    <t>延滞利用者に対して、貸出を行うかどうかを判断できること（確認せず貸出させないこともできること）。</t>
    <phoneticPr fontId="2"/>
  </si>
  <si>
    <t>利用者に対する日本語コメント（忘れ物、落し物、その他の案内等）通知ができること。</t>
    <phoneticPr fontId="2"/>
  </si>
  <si>
    <t>コメント入力機能連携でコメントの追加・変更・削除ができること。コメント数は１利用者につき無制限であること。また、１回表示後に自動消去されるコメントも登録できること。</t>
    <rPh sb="74" eb="76">
      <t>トウロク</t>
    </rPh>
    <phoneticPr fontId="2"/>
  </si>
  <si>
    <t>通知コメントが登録された利用者カードを走査した場合、優先的に通知コメントの一覧が表示されること。</t>
    <phoneticPr fontId="2"/>
  </si>
  <si>
    <t>資料についての日本語コメント（付録あり、汚れあり等）通知ができること。</t>
    <rPh sb="24" eb="25">
      <t>ナド</t>
    </rPh>
    <phoneticPr fontId="2"/>
  </si>
  <si>
    <t>コメント入力機能連携でコメントの追加・変更・削除ができること。コメント数は1資料につき無制限であること。</t>
    <rPh sb="38" eb="40">
      <t>シリョウ</t>
    </rPh>
    <phoneticPr fontId="2"/>
  </si>
  <si>
    <t>プライバシー保護のため書名の表示・非表示を予め設定できること。非表示設定時でもワンタッチで書名が確認できること。</t>
    <phoneticPr fontId="2"/>
  </si>
  <si>
    <t>プライバシー保護のため利用者氏名・督促日・督促回数・仮返却冊数の表示・非表示を予め設定できること。非表示設定時でもワンタッチで利用者氏名等が確認できること。</t>
    <phoneticPr fontId="2"/>
  </si>
  <si>
    <t>未登録の利用者や資料でも登録することなく、すぐに貸出できること。後から登録し貸出情報と紐づけできること。</t>
    <phoneticPr fontId="2"/>
  </si>
  <si>
    <t>貸出冊数オーバー・期限切れ利用者・督促利用者・予約有り利用者・無効利用者・コメント有り等を自動的にチェックし、音やメッセージで操作員に通知できること。</t>
    <rPh sb="13" eb="16">
      <t>リヨウシャ</t>
    </rPh>
    <phoneticPr fontId="2"/>
  </si>
  <si>
    <t>無効資料・除籍資料・不明資料・予約資料・持禁資料・仮登録資料・他館資料を自動的にチェックし、音やメッセージで操作員に通知できること。</t>
    <phoneticPr fontId="2"/>
  </si>
  <si>
    <t>各種チェックがかかった時、条件により、操作員の判断で続行するか中止するかを選択できること。</t>
    <phoneticPr fontId="2"/>
  </si>
  <si>
    <t>貸出画面上で、利用者の現在貸出中・予約中資料一覧を表示できること(10件以上／画面)。</t>
    <phoneticPr fontId="2"/>
  </si>
  <si>
    <t>貸出中(状況)一覧画面で資料状態(「予約あり」や「延滞」等）の色分け表示ができること。また、表示文字色と背景色の変更を共通で設定したり、オペレータID毎に設定できること。</t>
    <rPh sb="48" eb="51">
      <t>モジショク</t>
    </rPh>
    <rPh sb="52" eb="55">
      <t>ハイケイショク</t>
    </rPh>
    <phoneticPr fontId="2"/>
  </si>
  <si>
    <t>貸出中の資料を選択指定することで貸出期間の延期ができること。</t>
    <rPh sb="7" eb="9">
      <t>センタク</t>
    </rPh>
    <rPh sb="9" eb="11">
      <t>シテイ</t>
    </rPh>
    <rPh sb="16" eb="18">
      <t>カシダシ</t>
    </rPh>
    <rPh sb="18" eb="20">
      <t>キカン</t>
    </rPh>
    <phoneticPr fontId="2"/>
  </si>
  <si>
    <t>特定の資料区分の資料に対して、貸出の延期を行えないように制限できること。</t>
    <rPh sb="0" eb="2">
      <t>トクテイ</t>
    </rPh>
    <rPh sb="3" eb="5">
      <t>シリョウ</t>
    </rPh>
    <rPh sb="5" eb="7">
      <t>クブン</t>
    </rPh>
    <rPh sb="8" eb="10">
      <t>シリョウ</t>
    </rPh>
    <rPh sb="11" eb="12">
      <t>タイ</t>
    </rPh>
    <rPh sb="15" eb="17">
      <t>カシダシ</t>
    </rPh>
    <phoneticPr fontId="2"/>
  </si>
  <si>
    <t>V4L04</t>
    <phoneticPr fontId="2"/>
  </si>
  <si>
    <t>延期回数が貸出規則の回数を超過したり予約資料の時は自動的にチェックし、音やメッセージで操作員に通知し延期の可否を判断できること。延期時に当初の貸出日を変更せず保持すること。</t>
    <rPh sb="73" eb="74">
      <t>ヒ</t>
    </rPh>
    <phoneticPr fontId="2"/>
  </si>
  <si>
    <t>貸出延期処理時、貸出統計にカウント する／しない が設定で選択できること。</t>
    <phoneticPr fontId="2"/>
  </si>
  <si>
    <t>貸出中資料の資料コードを再走査することで継続貸出ができること。</t>
    <rPh sb="0" eb="2">
      <t>カシダシ</t>
    </rPh>
    <rPh sb="2" eb="3">
      <t>ナカ</t>
    </rPh>
    <rPh sb="3" eb="5">
      <t>シリョウ</t>
    </rPh>
    <rPh sb="6" eb="8">
      <t>シリョウ</t>
    </rPh>
    <rPh sb="12" eb="13">
      <t>サイ</t>
    </rPh>
    <rPh sb="13" eb="15">
      <t>ソウサ</t>
    </rPh>
    <rPh sb="20" eb="22">
      <t>ケイゾク</t>
    </rPh>
    <rPh sb="22" eb="24">
      <t>カシダシ</t>
    </rPh>
    <phoneticPr fontId="2"/>
  </si>
  <si>
    <t>継続貸出処理時、回数をカウントして継続貸出処理を制限 する／しない が設定で選択できること。</t>
    <phoneticPr fontId="2"/>
  </si>
  <si>
    <t>休館日設定により、返却予定日をカレンダ管理（休館日を避ける）し、また貸出画面での随時変更もできること。</t>
    <phoneticPr fontId="2"/>
  </si>
  <si>
    <t>その日1日の館毎の貸出冊数、貸出人数の概数を画面に表示できること。</t>
    <rPh sb="19" eb="21">
      <t>ガイスウ</t>
    </rPh>
    <phoneticPr fontId="2"/>
  </si>
  <si>
    <t>貸出資料一覧表示時、資料識別子(図書・雑誌・AV等)が表示され、何を何点借りているか表示できること。</t>
    <phoneticPr fontId="2"/>
  </si>
  <si>
    <t>未返却資料を貸出すと、今までの貸出利用者が確認でき、同時にその自動返却処理が行われること。</t>
    <phoneticPr fontId="2"/>
  </si>
  <si>
    <t>貸出処理完了前であれば、今貸出した資料の取消ができること。また、取消し時は統計データに反映されないこと。</t>
    <phoneticPr fontId="2"/>
  </si>
  <si>
    <t>貸出画面から予約の取消ができること。</t>
    <phoneticPr fontId="2"/>
  </si>
  <si>
    <t>貸出画面から紛失処理ができ、督促の対象から外すことができること。</t>
    <phoneticPr fontId="2"/>
  </si>
  <si>
    <t>貸出画面から、紛失等による弁償処理が行え、紛失届の印刷ができること。</t>
    <phoneticPr fontId="2"/>
  </si>
  <si>
    <t>V4L07(4.7.4)</t>
    <phoneticPr fontId="2"/>
  </si>
  <si>
    <t>貸出中資料の返却予定日を変更できること</t>
    <rPh sb="0" eb="2">
      <t>カシダシ</t>
    </rPh>
    <rPh sb="2" eb="3">
      <t>チュウ</t>
    </rPh>
    <rPh sb="3" eb="5">
      <t>シリョウ</t>
    </rPh>
    <rPh sb="6" eb="8">
      <t>ヘンキャク</t>
    </rPh>
    <rPh sb="8" eb="11">
      <t>ヨテイビ</t>
    </rPh>
    <rPh sb="12" eb="14">
      <t>ヘンコウ</t>
    </rPh>
    <phoneticPr fontId="2"/>
  </si>
  <si>
    <t>V4L05</t>
    <phoneticPr fontId="2"/>
  </si>
  <si>
    <t>貸出状況一覧で、資料詳細画面へ遷移し、資料の最終返却者が確認できること。</t>
    <rPh sb="8" eb="10">
      <t>シリョウ</t>
    </rPh>
    <rPh sb="10" eb="12">
      <t>ショウサイ</t>
    </rPh>
    <rPh sb="12" eb="14">
      <t>ガメン</t>
    </rPh>
    <rPh sb="15" eb="17">
      <t>センイ</t>
    </rPh>
    <phoneticPr fontId="2"/>
  </si>
  <si>
    <t>貸出中資料一覧から資料詳細画面に展開でき、書誌情報や予約等の利用状況等の詳細情報を確認できること。</t>
    <phoneticPr fontId="2"/>
  </si>
  <si>
    <t>貸出完了せずに離席した時、一定時間経過後、貸出完了と利用者情報の画面消去が自動でできること。</t>
    <phoneticPr fontId="2"/>
  </si>
  <si>
    <t>貸出状況一覧で表示される全ての項目は途中で切れることのないように表示幅を自由に変更できること。</t>
    <phoneticPr fontId="2"/>
  </si>
  <si>
    <t>予約資料一覧で表示される全ての項目は途中で切れることのないように表示幅を自由に変更できること。</t>
    <phoneticPr fontId="2"/>
  </si>
  <si>
    <t>利用者毎に利用者・資料の各種メッセージを履歴表示可能なこと。</t>
    <rPh sb="0" eb="3">
      <t>リヨウシャ</t>
    </rPh>
    <rPh sb="3" eb="4">
      <t>マイ</t>
    </rPh>
    <rPh sb="5" eb="8">
      <t>リヨウシャ</t>
    </rPh>
    <rPh sb="9" eb="11">
      <t>シリョウ</t>
    </rPh>
    <rPh sb="12" eb="14">
      <t>カクシュ</t>
    </rPh>
    <rPh sb="20" eb="22">
      <t>リレキ</t>
    </rPh>
    <rPh sb="22" eb="24">
      <t>ヒョウジ</t>
    </rPh>
    <rPh sb="24" eb="26">
      <t>カノウ</t>
    </rPh>
    <phoneticPr fontId="2"/>
  </si>
  <si>
    <t>付録付資料が入力された場合にアラート表示が可能なこと。</t>
    <rPh sb="0" eb="2">
      <t>フロク</t>
    </rPh>
    <rPh sb="2" eb="3">
      <t>ツキ</t>
    </rPh>
    <rPh sb="3" eb="5">
      <t>シリョウ</t>
    </rPh>
    <rPh sb="6" eb="8">
      <t>ニュウリョク</t>
    </rPh>
    <rPh sb="11" eb="13">
      <t>バアイ</t>
    </rPh>
    <rPh sb="18" eb="20">
      <t>ヒョウジ</t>
    </rPh>
    <rPh sb="21" eb="23">
      <t>カノウ</t>
    </rPh>
    <phoneticPr fontId="2"/>
  </si>
  <si>
    <t>返却</t>
    <rPh sb="0" eb="2">
      <t>ヘンキャク</t>
    </rPh>
    <phoneticPr fontId="2"/>
  </si>
  <si>
    <t>返却資料のバーコード走査だけで返却が完了できること。</t>
    <phoneticPr fontId="2"/>
  </si>
  <si>
    <t>各処理ボタンに割り当てられたバーコード走査により、各処理が実行ができること。</t>
    <phoneticPr fontId="2"/>
  </si>
  <si>
    <t>書名の表示・非表示を予め設定できること。(プライバシー保護のため)。また、非表示設定時でもワンタッチで書名が確認できること。</t>
    <phoneticPr fontId="2"/>
  </si>
  <si>
    <t>プライバシー保護のため利用者氏名・督促日・督促回数・仮返却冊数の表示・非表示を予め設定できること。また、非表示設定時でもワンタッチで利用者氏名等が確認できること。</t>
    <phoneticPr fontId="2"/>
  </si>
  <si>
    <t>返却画面から、利用者の仮返却管理の中資料明細を確認できること。</t>
    <phoneticPr fontId="2"/>
  </si>
  <si>
    <t>資料についての日本語コメント(付録あり、汚れあり等)通知ができること。</t>
    <rPh sb="24" eb="25">
      <t>ナド</t>
    </rPh>
    <phoneticPr fontId="2"/>
  </si>
  <si>
    <t>無効(不明・紛失)となっている資料の返却を行うと、設定により、自動的に無効を解除することもできること。</t>
    <rPh sb="18" eb="20">
      <t>ヘンキャク</t>
    </rPh>
    <rPh sb="25" eb="27">
      <t>セッテイ</t>
    </rPh>
    <phoneticPr fontId="2"/>
  </si>
  <si>
    <t>仮返却資料のバーコードを走査した時、自動で仮返却状態を解除することもできること。</t>
    <phoneticPr fontId="2"/>
  </si>
  <si>
    <t>新刊コーナの資料のバーコードを走査した時、自動で本来の配架場所に変更できること。</t>
    <phoneticPr fontId="2"/>
  </si>
  <si>
    <t>特定場所の資料バーコードを走査した時、自動で設定した場所に変更できること。</t>
    <rPh sb="0" eb="2">
      <t>トクテイ</t>
    </rPh>
    <rPh sb="2" eb="4">
      <t>バショ</t>
    </rPh>
    <rPh sb="5" eb="7">
      <t>シリョウ</t>
    </rPh>
    <rPh sb="22" eb="24">
      <t>セッテイ</t>
    </rPh>
    <phoneticPr fontId="2"/>
  </si>
  <si>
    <t>V4L07(4.7.3)</t>
    <phoneticPr fontId="2"/>
  </si>
  <si>
    <t>返却資料のバーコード走査後、貸出画面への展開は次に貸出を行う利用者カードを走査することにより遷移できること。また、バーコードリーダだけで、「貸出⇔返却画面切替え」「貸出・返却確定」ができること。</t>
    <phoneticPr fontId="2"/>
  </si>
  <si>
    <t>ブックポストへの大量の返却本を連続で返却する画面を用意していること。</t>
    <phoneticPr fontId="2"/>
  </si>
  <si>
    <t>返却画面で貸出延期ができること。</t>
    <phoneticPr fontId="2"/>
  </si>
  <si>
    <t>貸出延期処理時、貸出数をカウント する／しない が設定で選択できること。</t>
    <phoneticPr fontId="2"/>
  </si>
  <si>
    <t>基本的にプライバシー保護のため返却完了時、貸出データは消去されること。ただし、設定によって当日の返却履歴を保存し、返却完了後でも管理上返却した資料を誰が借りていたか確認することもできること。
返却履歴を保存する設定の場合は、ボタンで任意に履歴消去できること。また、業務メニュー終了時に自動消去もできること。</t>
    <phoneticPr fontId="2"/>
  </si>
  <si>
    <t>貸出資料一覧表示時、資料識別子(図書、雑誌、AV等)が表示され、何を何点借りているかの識別ができること。</t>
    <phoneticPr fontId="2"/>
  </si>
  <si>
    <t>貸出中資料一覧から資料詳細画面に展開でき、書誌情報予約等の利用状況等の詳細情報を確認できること。</t>
    <phoneticPr fontId="2"/>
  </si>
  <si>
    <t>返却画面表示のまま離席した時、一定時間経過後利用者状況の画面消去が自動でできること。</t>
    <phoneticPr fontId="2"/>
  </si>
  <si>
    <t>返却状況一覧で表示される全ての項目は途中で切れることのないように表示幅を自由に変更できること。</t>
    <phoneticPr fontId="2"/>
  </si>
  <si>
    <t>タグ管理されている資料のバーコードを走査した時、操作員に通知できること。</t>
    <rPh sb="2" eb="4">
      <t>カンリ</t>
    </rPh>
    <rPh sb="9" eb="11">
      <t>シリョウ</t>
    </rPh>
    <phoneticPr fontId="2"/>
  </si>
  <si>
    <t>督促</t>
    <rPh sb="0" eb="2">
      <t>トクソク</t>
    </rPh>
    <phoneticPr fontId="2"/>
  </si>
  <si>
    <t>一定期間以上、未返却の場合、または、返却予定日の範囲指定により未返却者一覧表示後、メールで督促の通知ができること。また、利用者毎にメール通知可否設定ができること。</t>
    <rPh sb="0" eb="2">
      <t>イッテイ</t>
    </rPh>
    <rPh sb="2" eb="4">
      <t>キカン</t>
    </rPh>
    <rPh sb="4" eb="6">
      <t>イジョウ</t>
    </rPh>
    <rPh sb="7" eb="10">
      <t>ミヘンキャク</t>
    </rPh>
    <rPh sb="11" eb="13">
      <t>バアイ</t>
    </rPh>
    <rPh sb="18" eb="20">
      <t>ヘンキャク</t>
    </rPh>
    <rPh sb="20" eb="22">
      <t>ヨテイ</t>
    </rPh>
    <rPh sb="22" eb="23">
      <t>ビ</t>
    </rPh>
    <rPh sb="24" eb="26">
      <t>ハンイ</t>
    </rPh>
    <rPh sb="26" eb="28">
      <t>シテイ</t>
    </rPh>
    <rPh sb="31" eb="34">
      <t>ミヘンキャク</t>
    </rPh>
    <rPh sb="34" eb="35">
      <t>シャ</t>
    </rPh>
    <rPh sb="35" eb="37">
      <t>イチラン</t>
    </rPh>
    <rPh sb="37" eb="39">
      <t>ヒョウジ</t>
    </rPh>
    <rPh sb="39" eb="40">
      <t>ゴ</t>
    </rPh>
    <rPh sb="45" eb="47">
      <t>トクソク</t>
    </rPh>
    <rPh sb="48" eb="50">
      <t>ツウチ</t>
    </rPh>
    <rPh sb="60" eb="63">
      <t>リヨウシャ</t>
    </rPh>
    <rPh sb="63" eb="64">
      <t>ゴト</t>
    </rPh>
    <rPh sb="68" eb="70">
      <t>ツウチ</t>
    </rPh>
    <rPh sb="70" eb="72">
      <t>カヒ</t>
    </rPh>
    <rPh sb="72" eb="74">
      <t>セッテイ</t>
    </rPh>
    <phoneticPr fontId="2"/>
  </si>
  <si>
    <t>未返却者一覧表示後、延滞資料の在架チェックを行うための帳票が出力できること。</t>
    <rPh sb="0" eb="3">
      <t>ミヘンキャク</t>
    </rPh>
    <rPh sb="3" eb="4">
      <t>シャ</t>
    </rPh>
    <rPh sb="4" eb="6">
      <t>イチラン</t>
    </rPh>
    <rPh sb="6" eb="8">
      <t>ヒョウジ</t>
    </rPh>
    <rPh sb="8" eb="9">
      <t>ゴ</t>
    </rPh>
    <rPh sb="10" eb="12">
      <t>エンタイ</t>
    </rPh>
    <rPh sb="12" eb="14">
      <t>シリョウ</t>
    </rPh>
    <rPh sb="15" eb="16">
      <t>ザイ</t>
    </rPh>
    <rPh sb="16" eb="17">
      <t>カ</t>
    </rPh>
    <rPh sb="22" eb="23">
      <t>オコナ</t>
    </rPh>
    <rPh sb="27" eb="29">
      <t>チョウヒョウ</t>
    </rPh>
    <rPh sb="30" eb="32">
      <t>シュツリョク</t>
    </rPh>
    <phoneticPr fontId="2"/>
  </si>
  <si>
    <t>督促対象資料中の予約資料のみ抽出し、督促ハガキを印刷、および、メール通知ができること。</t>
    <rPh sb="34" eb="36">
      <t>ツウチ</t>
    </rPh>
    <phoneticPr fontId="2"/>
  </si>
  <si>
    <t>返却予定日の範囲指定により、未返却者、未返却資料一覧の印刷ができること。</t>
    <rPh sb="19" eb="20">
      <t>ミ</t>
    </rPh>
    <rPh sb="20" eb="22">
      <t>ヘンキャク</t>
    </rPh>
    <phoneticPr fontId="2"/>
  </si>
  <si>
    <t>メール発信記録参照画面より、督促メールを発信した、利用者コード、利用者名、メール発信日、時刻、対象資料の資料コードが参照できること。</t>
    <rPh sb="3" eb="5">
      <t>ハッシン</t>
    </rPh>
    <rPh sb="5" eb="7">
      <t>キロク</t>
    </rPh>
    <rPh sb="7" eb="9">
      <t>サンショウ</t>
    </rPh>
    <rPh sb="9" eb="11">
      <t>ガメン</t>
    </rPh>
    <rPh sb="14" eb="16">
      <t>トクソク</t>
    </rPh>
    <rPh sb="20" eb="22">
      <t>ハッシン</t>
    </rPh>
    <rPh sb="25" eb="28">
      <t>リヨウシャ</t>
    </rPh>
    <rPh sb="32" eb="35">
      <t>リヨウシャ</t>
    </rPh>
    <rPh sb="35" eb="36">
      <t>メイ</t>
    </rPh>
    <rPh sb="40" eb="42">
      <t>ハッシン</t>
    </rPh>
    <rPh sb="42" eb="43">
      <t>ビ</t>
    </rPh>
    <rPh sb="44" eb="46">
      <t>ジコク</t>
    </rPh>
    <rPh sb="47" eb="49">
      <t>タイショウ</t>
    </rPh>
    <rPh sb="49" eb="51">
      <t>シリョウ</t>
    </rPh>
    <rPh sb="52" eb="54">
      <t>シリョウ</t>
    </rPh>
    <rPh sb="58" eb="60">
      <t>サンショウ</t>
    </rPh>
    <phoneticPr fontId="2"/>
  </si>
  <si>
    <t>督促通知メール送信時、インターバル（件数、送信間隔）を指定できること。</t>
    <rPh sb="0" eb="2">
      <t>トクソク</t>
    </rPh>
    <rPh sb="2" eb="4">
      <t>ツウチ</t>
    </rPh>
    <phoneticPr fontId="2"/>
  </si>
  <si>
    <t>窓口業務ー利用者管理</t>
    <rPh sb="0" eb="2">
      <t>マドグチ</t>
    </rPh>
    <rPh sb="2" eb="4">
      <t>ギョウム</t>
    </rPh>
    <rPh sb="5" eb="8">
      <t>リヨウシャ</t>
    </rPh>
    <rPh sb="8" eb="10">
      <t>カンリ</t>
    </rPh>
    <phoneticPr fontId="2"/>
  </si>
  <si>
    <t>利用者検索</t>
    <rPh sb="0" eb="5">
      <t>リヨウシャケンサク</t>
    </rPh>
    <phoneticPr fontId="2"/>
  </si>
  <si>
    <t>利用者検索一覧では、利用者の利用者番号、利用者名、性別、利用者区分、電話番号、住所、生年月日、貸出数、予約数が確認できること。</t>
    <phoneticPr fontId="2"/>
  </si>
  <si>
    <t>登録利用者の一覧画面表示できること。また、印刷および、各種OAソフト(Excel等)で読み込み可能な形式(CSV形式)で出力できること。</t>
    <phoneticPr fontId="2"/>
  </si>
  <si>
    <t>登録利用者の一覧出力では、管理者権限による出力制御ができること。</t>
    <rPh sb="0" eb="2">
      <t>トウロク</t>
    </rPh>
    <rPh sb="2" eb="5">
      <t>リヨウシャ</t>
    </rPh>
    <rPh sb="6" eb="8">
      <t>イチラン</t>
    </rPh>
    <rPh sb="8" eb="10">
      <t>シュツリョク</t>
    </rPh>
    <rPh sb="13" eb="16">
      <t>カンリシャ</t>
    </rPh>
    <rPh sb="16" eb="18">
      <t>ケンゲン</t>
    </rPh>
    <rPh sb="21" eb="23">
      <t>シュツリョク</t>
    </rPh>
    <rPh sb="23" eb="25">
      <t>セイギョ</t>
    </rPh>
    <phoneticPr fontId="2"/>
  </si>
  <si>
    <t>検索中断件数を設定できること。</t>
    <phoneticPr fontId="2"/>
  </si>
  <si>
    <t>利用者の詳細情報が表示できること。氏名、電話番号、生年月日、年齢、住所、最終利用日、最終督促日、督促累積回数、有効期限、予約順位、予約待ち順位、貸出資料一覧、予約資料一覧等が確認できること。また、印刷もできること。</t>
    <phoneticPr fontId="2"/>
  </si>
  <si>
    <t>利用者の詳細表示は、簡易・詳細による切替が可能なこと。</t>
    <rPh sb="0" eb="3">
      <t>リヨウシャ</t>
    </rPh>
    <rPh sb="4" eb="6">
      <t>ショウサイ</t>
    </rPh>
    <rPh sb="6" eb="8">
      <t>ヒョウジ</t>
    </rPh>
    <rPh sb="10" eb="12">
      <t>カンイ</t>
    </rPh>
    <rPh sb="13" eb="15">
      <t>ショウサイ</t>
    </rPh>
    <rPh sb="18" eb="20">
      <t>キリカエ</t>
    </rPh>
    <rPh sb="21" eb="23">
      <t>カノウ</t>
    </rPh>
    <phoneticPr fontId="2"/>
  </si>
  <si>
    <t>貸出資料の不明／紛失／弁償処理／仮返却ができること。</t>
    <rPh sb="16" eb="17">
      <t>カリ</t>
    </rPh>
    <rPh sb="17" eb="19">
      <t>ヘンキャク</t>
    </rPh>
    <phoneticPr fontId="2"/>
  </si>
  <si>
    <t>貸出資料の詳細情報が表示できること。（資料検索結果画面相当の情報）</t>
    <phoneticPr fontId="2"/>
  </si>
  <si>
    <t>予約している資料一覧では表示される情報全項目は途中で切れることのないように表示幅を自由に変更できること。</t>
    <phoneticPr fontId="2"/>
  </si>
  <si>
    <t>プライバシー保護のため利用者一覧及び詳細画面のままで離席した時、一定時間経過後、メニュー画面へ自動で戻ることができること。</t>
    <phoneticPr fontId="2"/>
  </si>
  <si>
    <t>利用者登録</t>
    <rPh sb="0" eb="3">
      <t>リヨウシャ</t>
    </rPh>
    <rPh sb="3" eb="5">
      <t>トウロク</t>
    </rPh>
    <phoneticPr fontId="2"/>
  </si>
  <si>
    <t>新規利用者の登録、既存利用者の登録情報の修正、登録利用者の削除、利用者カード紛失時等の再交付処理ができること。</t>
    <phoneticPr fontId="2"/>
  </si>
  <si>
    <t>利用者氏名は漢字を入れ、ワンタッチでの自動ヨミ振りができること。</t>
    <phoneticPr fontId="2"/>
  </si>
  <si>
    <t>利用者氏名のヨミは漢字入力した通りに自動でヨミ振りもできること。</t>
    <phoneticPr fontId="2"/>
  </si>
  <si>
    <t>利用者カードの再発行ができること。その場合、貸出・予約情報は引き継がれること。</t>
    <phoneticPr fontId="2"/>
  </si>
  <si>
    <t>利用者氏名・住所等を全半角混在で登録できること。生年月日を西暦で登録することもできること。</t>
    <phoneticPr fontId="2"/>
  </si>
  <si>
    <t>住所ファイルを持ち、町丁コードにより住所登録ができること。また、本辞書は住所だけでなく、クラス名、部署名等、自由に使用できること。利用者登録時は町コード入力または、選択で住所、郵便番号（7桁対応）が自動的に入力できること。</t>
    <phoneticPr fontId="2"/>
  </si>
  <si>
    <t>住所コード数が多い時等の入力負荷軽減のため、住所コードを大分類（大字等）と小分類（小字等）とで２段階入力ができること。また、郵便番号・住所名などの直接入力によるフィルター機能を有すること。</t>
    <rPh sb="62" eb="64">
      <t>ユウビン</t>
    </rPh>
    <rPh sb="64" eb="66">
      <t>バンゴウ</t>
    </rPh>
    <rPh sb="67" eb="69">
      <t>ジュウショ</t>
    </rPh>
    <rPh sb="69" eb="70">
      <t>メイ</t>
    </rPh>
    <rPh sb="73" eb="75">
      <t>チョクセツ</t>
    </rPh>
    <rPh sb="75" eb="77">
      <t>ニュウリョク</t>
    </rPh>
    <rPh sb="85" eb="87">
      <t>キノウ</t>
    </rPh>
    <rPh sb="88" eb="89">
      <t>ユウ</t>
    </rPh>
    <phoneticPr fontId="2"/>
  </si>
  <si>
    <t>利用者氏名ヨミ、電話番号、生年月日で二重登録利用者のチェックを自動的に行えること。</t>
    <phoneticPr fontId="2"/>
  </si>
  <si>
    <t>利用者のE-mailアドレスやパスワード情報の登録ができること。パスワードは非表示で暗号化対応であること。</t>
    <phoneticPr fontId="2"/>
  </si>
  <si>
    <t>利用者のE-mailアドレスやパスワードの変更履歴が参照できること。ただし、参照時は特定パスワード等の認証が必要であること。</t>
    <phoneticPr fontId="2"/>
  </si>
  <si>
    <t>年齢は生年月日からシステムが判断し自動計算であること。年次処理等の処理は不要であること。</t>
    <phoneticPr fontId="2"/>
  </si>
  <si>
    <t>新規登録時、検索で未登録確認後、登録画面に検索条件を複写できること。</t>
    <phoneticPr fontId="2"/>
  </si>
  <si>
    <t>コード入力項目へ入力域が移動するとコンボボックスにコード一覧が表示され、マウスで選択入力できること。また、コード値をキーボードで直接入力もできること。</t>
    <phoneticPr fontId="2"/>
  </si>
  <si>
    <t>郵便番号や住所名略称での住所検索ができること。</t>
    <phoneticPr fontId="2"/>
  </si>
  <si>
    <t>貸出や返却でアラーム通知するコメント情報の追加、修正、削除ができること。また、1利用者につき設定できるコメント数は無制限とし、フリーワードの入力もできること。</t>
    <phoneticPr fontId="2"/>
  </si>
  <si>
    <t>利用者パスワードの保守権限をログインID毎に設定できること。</t>
    <rPh sb="20" eb="21">
      <t>ゴト</t>
    </rPh>
    <rPh sb="22" eb="24">
      <t>セッテイ</t>
    </rPh>
    <phoneticPr fontId="2"/>
  </si>
  <si>
    <t>初期パスワードの自動発行機能、パスワード発行のメール通知／レシートへの印刷ができること。</t>
    <phoneticPr fontId="2"/>
  </si>
  <si>
    <t>初期パスワードの自動発行時、パスワードの有効期限が設定できること。</t>
    <rPh sb="12" eb="13">
      <t>ジ</t>
    </rPh>
    <rPh sb="20" eb="22">
      <t>ユウコウ</t>
    </rPh>
    <rPh sb="22" eb="24">
      <t>キゲン</t>
    </rPh>
    <rPh sb="25" eb="27">
      <t>セッテイ</t>
    </rPh>
    <phoneticPr fontId="2"/>
  </si>
  <si>
    <t>パスワード通知方法の初期値を、新規登録時と修正時で別に設定できること。</t>
    <phoneticPr fontId="2"/>
  </si>
  <si>
    <t>利用者が自身の多要素認証情報を紛失した際、職員が認証情報をクリアし、利用者が認証情報を再登録できる状態に戻せること。</t>
    <rPh sb="4" eb="6">
      <t>ジシン</t>
    </rPh>
    <rPh sb="21" eb="25">
      <t>ニンショウジョウホウ</t>
    </rPh>
    <rPh sb="34" eb="36">
      <t>リヨウ</t>
    </rPh>
    <rPh sb="35" eb="38">
      <t>サイトウロク</t>
    </rPh>
    <rPh sb="38" eb="42">
      <t>ニンショウジョウホウ</t>
    </rPh>
    <rPh sb="46" eb="48">
      <t>ジョウタイ</t>
    </rPh>
    <rPh sb="49" eb="50">
      <t>モド</t>
    </rPh>
    <phoneticPr fontId="2"/>
  </si>
  <si>
    <t>利用者管理</t>
    <rPh sb="0" eb="3">
      <t>リヨウシャ</t>
    </rPh>
    <rPh sb="3" eb="5">
      <t>カンリ</t>
    </rPh>
    <phoneticPr fontId="2"/>
  </si>
  <si>
    <t>有効期限や最終利用日等の条件に該当する利用者を抽出し、無効区分、利用者資格区分等の情報を一括で更新できること。</t>
    <phoneticPr fontId="2"/>
  </si>
  <si>
    <t>生年月日や有効期限等の条件に該当する利用者を抽出し、コメント情報を一括で更新できること。</t>
    <phoneticPr fontId="2"/>
  </si>
  <si>
    <t>任意の無効日付、無効区分を指定し、一括してデータ削除できること。あくまで、任意処理であり、年度末等に自動で削除されないこと。</t>
    <phoneticPr fontId="2"/>
  </si>
  <si>
    <t>利用者毎にメール発信履歴が参照できること。各種メール内容(督促・予約連絡等)とその発信日時が確認できること。</t>
    <phoneticPr fontId="2"/>
  </si>
  <si>
    <t>利用者一括登録時、初期設定されたパスワードの有効期限が設定できること。</t>
    <rPh sb="0" eb="3">
      <t>リヨウシャ</t>
    </rPh>
    <rPh sb="3" eb="5">
      <t>イッカツ</t>
    </rPh>
    <rPh sb="5" eb="7">
      <t>トウロク</t>
    </rPh>
    <rPh sb="7" eb="8">
      <t>ジ</t>
    </rPh>
    <rPh sb="9" eb="11">
      <t>ショキ</t>
    </rPh>
    <rPh sb="11" eb="13">
      <t>セッテイ</t>
    </rPh>
    <rPh sb="22" eb="24">
      <t>ユウコウ</t>
    </rPh>
    <rPh sb="24" eb="26">
      <t>キゲン</t>
    </rPh>
    <rPh sb="27" eb="29">
      <t>セッテイ</t>
    </rPh>
    <phoneticPr fontId="2"/>
  </si>
  <si>
    <t>利用者情報特定後、利用者への督促処理ができること。</t>
    <rPh sb="0" eb="3">
      <t>リヨウシャ</t>
    </rPh>
    <rPh sb="3" eb="5">
      <t>ジョウホウ</t>
    </rPh>
    <rPh sb="5" eb="7">
      <t>トクテイ</t>
    </rPh>
    <rPh sb="7" eb="8">
      <t>ゴ</t>
    </rPh>
    <rPh sb="9" eb="12">
      <t>リヨウシャ</t>
    </rPh>
    <rPh sb="14" eb="16">
      <t>トクソク</t>
    </rPh>
    <rPh sb="16" eb="18">
      <t>ショリ</t>
    </rPh>
    <phoneticPr fontId="2"/>
  </si>
  <si>
    <t>窓口業務ー資料検索・予約</t>
    <rPh sb="0" eb="2">
      <t>マドグチ</t>
    </rPh>
    <rPh sb="2" eb="4">
      <t>ギョウム</t>
    </rPh>
    <rPh sb="5" eb="7">
      <t>シリョウ</t>
    </rPh>
    <rPh sb="7" eb="9">
      <t>ケンサク</t>
    </rPh>
    <rPh sb="10" eb="12">
      <t>ヨヤク</t>
    </rPh>
    <phoneticPr fontId="2"/>
  </si>
  <si>
    <t>資料検索</t>
    <rPh sb="0" eb="4">
      <t>シリョウケンサク</t>
    </rPh>
    <phoneticPr fontId="2"/>
  </si>
  <si>
    <t>画面の表示文字のサイズはディスプレイ解像度、ブラウザの拡大縮小で対応可能なこと。</t>
    <rPh sb="0" eb="2">
      <t>ガメン</t>
    </rPh>
    <phoneticPr fontId="2"/>
  </si>
  <si>
    <t>書名・著者名・出版者・任意定義項目・分類・ISBN・資料コード・内容項目・タグ名等で資料検索できること。書名・著者名・任意定義項目は、全半角混在で検索ができること。</t>
    <rPh sb="39" eb="40">
      <t>メイ</t>
    </rPh>
    <phoneticPr fontId="2"/>
  </si>
  <si>
    <t>V4L04変更</t>
    <rPh sb="5" eb="7">
      <t>ヘンコウ</t>
    </rPh>
    <phoneticPr fontId="2"/>
  </si>
  <si>
    <t>各種の可変長マークデータから漏れなく検索ができること。(マークデータの全てを検索対象可能とする)</t>
    <phoneticPr fontId="2"/>
  </si>
  <si>
    <t>AND、OR、NOTを使用し、項目間の複合高速検索ができること。</t>
    <phoneticPr fontId="2"/>
  </si>
  <si>
    <t>項目により、前方一致、完全一致および中間一致(分かち項目)、後方一致で認識し、検索ができること。</t>
    <phoneticPr fontId="2"/>
  </si>
  <si>
    <t>各種検索キーをカナ・漢字・アルファベットの全半角両方で指定して検索処理ができること。</t>
    <phoneticPr fontId="2"/>
  </si>
  <si>
    <t>検索項目を特定せず、キーワードのみの入力で検索できること。</t>
    <phoneticPr fontId="2"/>
  </si>
  <si>
    <t>キーワード検索では、複数の単語を空白区切りで入力し、単語同士のAND条件で検索できること。</t>
    <rPh sb="5" eb="7">
      <t>ケンサク</t>
    </rPh>
    <phoneticPr fontId="2"/>
  </si>
  <si>
    <t>検索結果から所蔵の状態(不明資料・除籍・貸出中等)の把握ができること。
また、複本に対応していること。（検索結果の表示形式を「書誌」or 「所蔵」単位で切替できること）</t>
    <rPh sb="52" eb="54">
      <t>ケンサク</t>
    </rPh>
    <rPh sb="54" eb="56">
      <t>ケッカ</t>
    </rPh>
    <rPh sb="57" eb="59">
      <t>ヒョウジ</t>
    </rPh>
    <rPh sb="59" eb="61">
      <t>ケイシキ</t>
    </rPh>
    <rPh sb="63" eb="65">
      <t>ショシ</t>
    </rPh>
    <rPh sb="70" eb="72">
      <t>ショゾウ</t>
    </rPh>
    <rPh sb="73" eb="75">
      <t>タンイ</t>
    </rPh>
    <rPh sb="76" eb="78">
      <t>キリカエ</t>
    </rPh>
    <phoneticPr fontId="2"/>
  </si>
  <si>
    <t>前項の表示色は任意に変更が可能なこと。</t>
    <rPh sb="0" eb="2">
      <t>ゼンコウ</t>
    </rPh>
    <rPh sb="3" eb="6">
      <t>ヒョウジショク</t>
    </rPh>
    <rPh sb="7" eb="9">
      <t>ニンイ</t>
    </rPh>
    <rPh sb="10" eb="12">
      <t>ヘンコウ</t>
    </rPh>
    <rPh sb="13" eb="15">
      <t>カノウ</t>
    </rPh>
    <phoneticPr fontId="2"/>
  </si>
  <si>
    <t>指示により、検索結果の印刷ができること。</t>
    <phoneticPr fontId="2"/>
  </si>
  <si>
    <t>印刷のほか、CSVファイルで保存やエクセルファイルで保存も可能なこと。</t>
    <rPh sb="0" eb="2">
      <t>インサツ</t>
    </rPh>
    <rPh sb="14" eb="16">
      <t>ホゾン</t>
    </rPh>
    <rPh sb="26" eb="28">
      <t>ホゾン</t>
    </rPh>
    <rPh sb="29" eb="31">
      <t>カノウ</t>
    </rPh>
    <phoneticPr fontId="2"/>
  </si>
  <si>
    <t>検索中断件数を設定できること。また、設定によって最小入力文字数を任意に指定でき、検索実行時にチェックされ、操作員の判断により検索続行するか中止するかを選択できること。</t>
    <rPh sb="18" eb="20">
      <t>セッテイ</t>
    </rPh>
    <rPh sb="24" eb="26">
      <t>サイショウ</t>
    </rPh>
    <rPh sb="26" eb="28">
      <t>ニュウリョク</t>
    </rPh>
    <rPh sb="28" eb="31">
      <t>モジスウ</t>
    </rPh>
    <rPh sb="32" eb="34">
      <t>ニンイ</t>
    </rPh>
    <rPh sb="35" eb="37">
      <t>シテイ</t>
    </rPh>
    <rPh sb="40" eb="42">
      <t>ケンサク</t>
    </rPh>
    <rPh sb="42" eb="44">
      <t>ジッコウ</t>
    </rPh>
    <rPh sb="44" eb="45">
      <t>ジ</t>
    </rPh>
    <rPh sb="53" eb="55">
      <t>ソウサ</t>
    </rPh>
    <rPh sb="55" eb="56">
      <t>イン</t>
    </rPh>
    <rPh sb="57" eb="59">
      <t>ハンダン</t>
    </rPh>
    <phoneticPr fontId="2"/>
  </si>
  <si>
    <t>検索処理中断ボタン操作でも中断可能なこと。</t>
    <rPh sb="0" eb="4">
      <t>ケンサクショリ</t>
    </rPh>
    <rPh sb="4" eb="6">
      <t>チュウダン</t>
    </rPh>
    <rPh sb="9" eb="11">
      <t>ソウサ</t>
    </rPh>
    <rPh sb="13" eb="15">
      <t>チュウダン</t>
    </rPh>
    <rPh sb="15" eb="17">
      <t>カノウ</t>
    </rPh>
    <phoneticPr fontId="2"/>
  </si>
  <si>
    <t>所蔵場所区分、請求記号等の所蔵（ローカル）項目を一次キーとして検索ができること。また、書誌項目との複合検索もできること。</t>
  </si>
  <si>
    <t>対（グループ）となる書誌項目をグループ化して表示できること。</t>
  </si>
  <si>
    <t>ひらがなとカタカナ、全角と半角のどちらで入力しても検索でき、検索結果は変わらないこと。同様に大文字、小文字（例『や』と『ゃ』、『Ａ』と『ａ』等）どちらで入力しても検索できること。さらに、音が同じもの（例『バ』と『ヴァ』、『を』と『お』、『は』と『わ』、『じ』と『ぢ』等）も、どちらで入力しても検索できること。</t>
  </si>
  <si>
    <t>上記の規則を任意設定できること。</t>
    <phoneticPr fontId="2"/>
  </si>
  <si>
    <t>洋書等の登録で英字、数字が全半角混在で入力した場合でも、全角、半角、全半角混在で入力した場合でも検索でき、検索結果は変わらないこと。</t>
  </si>
  <si>
    <t>資料一覧画面では通常登録順（最新が上）だが、ワンタッチで書名順、著者名順、分類順等で整列（ソート）できること。また、その整列順は図書館で任意に設定でき、5パターン以上の設定ができること。</t>
  </si>
  <si>
    <t>前項設定以外でも全一覧項目での並べ替えが可能なこと。（ヘッダーソートが可能なこと）</t>
    <rPh sb="0" eb="2">
      <t>ゼンコウ</t>
    </rPh>
    <rPh sb="2" eb="4">
      <t>セッテイ</t>
    </rPh>
    <rPh sb="4" eb="6">
      <t>イガイ</t>
    </rPh>
    <rPh sb="8" eb="9">
      <t>ゼン</t>
    </rPh>
    <rPh sb="9" eb="11">
      <t>イチラン</t>
    </rPh>
    <rPh sb="11" eb="13">
      <t>コウモク</t>
    </rPh>
    <rPh sb="15" eb="16">
      <t>ナラ</t>
    </rPh>
    <rPh sb="17" eb="18">
      <t>カ</t>
    </rPh>
    <rPh sb="20" eb="22">
      <t>カノウ</t>
    </rPh>
    <rPh sb="35" eb="37">
      <t>カノウ</t>
    </rPh>
    <phoneticPr fontId="2"/>
  </si>
  <si>
    <t>資料検索結果一覧の初期表示順の設定ができること。</t>
  </si>
  <si>
    <t>資料詳細画面にて貸出中の資料表示時、ワンタッチで利用者詳細画面へ展開し、利用者氏名、電話番号が確認できること。</t>
  </si>
  <si>
    <t>検索項目として使用できる項目の任意設定ができること。図書・雑誌・ＡＶ等の種別毎に設定できること。</t>
  </si>
  <si>
    <t>検索結果一覧として表示する項目の任意設定ができること。</t>
    <phoneticPr fontId="2"/>
  </si>
  <si>
    <t>検索結果一覧は、項目の掛け合わせによる並び替えが可能なこと。</t>
    <rPh sb="0" eb="2">
      <t>ケンサク</t>
    </rPh>
    <rPh sb="2" eb="4">
      <t>ケッカ</t>
    </rPh>
    <rPh sb="4" eb="6">
      <t>イチラン</t>
    </rPh>
    <rPh sb="8" eb="10">
      <t>コウモク</t>
    </rPh>
    <rPh sb="11" eb="12">
      <t>カ</t>
    </rPh>
    <rPh sb="13" eb="14">
      <t>ア</t>
    </rPh>
    <rPh sb="19" eb="20">
      <t>ナラ</t>
    </rPh>
    <rPh sb="21" eb="22">
      <t>カ</t>
    </rPh>
    <rPh sb="24" eb="26">
      <t>カノウ</t>
    </rPh>
    <phoneticPr fontId="2"/>
  </si>
  <si>
    <t>種別（図書・雑誌・AV等）の複数指定による横断検索ができること。</t>
    <phoneticPr fontId="2"/>
  </si>
  <si>
    <t>画面から典拠対象の追加・修正・削除ができること。また、外部人名典拠ファイルからの一括登録もできること。</t>
  </si>
  <si>
    <t>本に印刷されているISBNバーコードの読取り検索ができること。</t>
    <phoneticPr fontId="2"/>
  </si>
  <si>
    <t>発注中等の蔵書していない(未所蔵)書誌のみデータの検索ができること。</t>
    <phoneticPr fontId="2"/>
  </si>
  <si>
    <t>雑誌のタイトル情報のみを対象として検索ができること。また、検索値未入力で全タイトル検索ができること。</t>
  </si>
  <si>
    <t>検索結果で利用状況一覧が表示できること。また、そこで紛失／不明／弁償処理ができること。</t>
  </si>
  <si>
    <t>検索結果で予約状況一覧が表示できること。また、そこで予約解除ができること。</t>
  </si>
  <si>
    <t>資料詳細で所蔵毎の最終利用者を表示できること。(返却後の資料等に物がはさまっていた場合等の対応)プライバシーにも考慮し、表示しないこともできること。資料別利用者リストの表示または非表示の選択ができること。</t>
    <phoneticPr fontId="2"/>
  </si>
  <si>
    <t>検索結果一覧から特定の資料を選択し、その資料の検索キーワード（著者名等）で再検索ができること。</t>
  </si>
  <si>
    <t>検索結果より、その資料とリンクされているイメージ(画像)情報を表示できること。</t>
    <phoneticPr fontId="2"/>
  </si>
  <si>
    <t>内容注記や一般注記のように、分かち書きされていない書誌事項の、文中の文言について検索できること。</t>
    <phoneticPr fontId="2"/>
  </si>
  <si>
    <t>資料一覧で表示される全ての項目は途中で切れることのないように表示幅を自由に変更できること。</t>
  </si>
  <si>
    <t>利用状況一覧で表示される全ての項目は途中で切れることのないように表示幅を自由に変更できること。</t>
  </si>
  <si>
    <t>予約状況一覧で表示される全ての項目は途中で切れることのないように表示幅を自由に変更できること。</t>
  </si>
  <si>
    <t>国立国会図書館が保有する書誌情報と横断検索が可能なこと</t>
    <rPh sb="0" eb="2">
      <t>コクリツ</t>
    </rPh>
    <rPh sb="2" eb="4">
      <t>コッカイ</t>
    </rPh>
    <rPh sb="4" eb="7">
      <t>トショカン</t>
    </rPh>
    <rPh sb="8" eb="10">
      <t>ホユウ</t>
    </rPh>
    <rPh sb="12" eb="14">
      <t>ショシ</t>
    </rPh>
    <rPh sb="14" eb="16">
      <t>ジョウホウ</t>
    </rPh>
    <rPh sb="17" eb="19">
      <t>オウダン</t>
    </rPh>
    <rPh sb="19" eb="21">
      <t>ケンサク</t>
    </rPh>
    <rPh sb="22" eb="24">
      <t>カノウ</t>
    </rPh>
    <phoneticPr fontId="2"/>
  </si>
  <si>
    <t>国立国会図書館が保有する書誌情報の検索結果がダウンロード可能なこと</t>
    <rPh sb="0" eb="2">
      <t>コクリツ</t>
    </rPh>
    <rPh sb="2" eb="4">
      <t>コッカイ</t>
    </rPh>
    <rPh sb="4" eb="7">
      <t>トショカン</t>
    </rPh>
    <rPh sb="8" eb="10">
      <t>ホユウ</t>
    </rPh>
    <rPh sb="12" eb="14">
      <t>ショシ</t>
    </rPh>
    <rPh sb="14" eb="16">
      <t>ジョウホウ</t>
    </rPh>
    <rPh sb="17" eb="19">
      <t>ケンサク</t>
    </rPh>
    <rPh sb="19" eb="21">
      <t>ケッカ</t>
    </rPh>
    <rPh sb="28" eb="30">
      <t>カノウ</t>
    </rPh>
    <phoneticPr fontId="2"/>
  </si>
  <si>
    <t>予約</t>
    <rPh sb="0" eb="2">
      <t>ヨヤク</t>
    </rPh>
    <phoneticPr fontId="2"/>
  </si>
  <si>
    <t>予約本の現在の状態(予約中、予約棚、配送中)の管理ができること。</t>
    <phoneticPr fontId="2"/>
  </si>
  <si>
    <t>各処理ボタンに割り当てられたバーコードの走査により、画面上の各種処理選択ができること。</t>
    <rPh sb="0" eb="1">
      <t>カク</t>
    </rPh>
    <rPh sb="1" eb="3">
      <t>ショリ</t>
    </rPh>
    <rPh sb="7" eb="8">
      <t>ワ</t>
    </rPh>
    <rPh sb="9" eb="10">
      <t>ア</t>
    </rPh>
    <rPh sb="26" eb="28">
      <t>ガメン</t>
    </rPh>
    <rPh sb="28" eb="29">
      <t>ジョウ</t>
    </rPh>
    <rPh sb="30" eb="32">
      <t>カクシュ</t>
    </rPh>
    <rPh sb="32" eb="34">
      <t>ショリ</t>
    </rPh>
    <rPh sb="34" eb="36">
      <t>センタク</t>
    </rPh>
    <phoneticPr fontId="2"/>
  </si>
  <si>
    <t>予約した時間で予約順位を決めること。また、予約順位の変更もできること。順位変更しても予約入力日時は保持されること。</t>
    <rPh sb="7" eb="9">
      <t>ヨヤク</t>
    </rPh>
    <rPh sb="9" eb="11">
      <t>ジュンイ</t>
    </rPh>
    <rPh sb="35" eb="37">
      <t>ジュンイ</t>
    </rPh>
    <rPh sb="37" eb="39">
      <t>ヘンコウ</t>
    </rPh>
    <rPh sb="42" eb="44">
      <t>ヨヤク</t>
    </rPh>
    <rPh sb="44" eb="46">
      <t>ニュウリョク</t>
    </rPh>
    <rPh sb="46" eb="48">
      <t>ニチジ</t>
    </rPh>
    <rPh sb="49" eb="51">
      <t>ホジ</t>
    </rPh>
    <phoneticPr fontId="2"/>
  </si>
  <si>
    <t>予約資料の提供予定日を表示できること</t>
    <rPh sb="5" eb="7">
      <t>テイキョウ</t>
    </rPh>
    <rPh sb="7" eb="10">
      <t>ヨテイビ</t>
    </rPh>
    <rPh sb="11" eb="13">
      <t>ヒョウジ</t>
    </rPh>
    <phoneticPr fontId="2"/>
  </si>
  <si>
    <t>本人へ貸出中資料への予約を制限できること。</t>
    <rPh sb="0" eb="2">
      <t>ホンニン</t>
    </rPh>
    <rPh sb="3" eb="6">
      <t>カシダシチュウ</t>
    </rPh>
    <rPh sb="6" eb="8">
      <t>シリョウ</t>
    </rPh>
    <rPh sb="10" eb="12">
      <t>ヨヤク</t>
    </rPh>
    <rPh sb="13" eb="15">
      <t>セイゲン</t>
    </rPh>
    <phoneticPr fontId="2"/>
  </si>
  <si>
    <t>延滞利用者に対して、予約を行うかどうかを判断できること。確認せずに予約させないこともできること。</t>
  </si>
  <si>
    <t>予約メモ入力ができること。</t>
  </si>
  <si>
    <t>所蔵の貸出規則区分により、予約件数の制限がかかること。</t>
    <rPh sb="0" eb="2">
      <t>ショゾウ</t>
    </rPh>
    <rPh sb="3" eb="5">
      <t>カシダシ</t>
    </rPh>
    <rPh sb="5" eb="7">
      <t>キソク</t>
    </rPh>
    <rPh sb="7" eb="9">
      <t>クブン</t>
    </rPh>
    <rPh sb="13" eb="15">
      <t>ヨヤク</t>
    </rPh>
    <rPh sb="15" eb="17">
      <t>ケンスウ</t>
    </rPh>
    <rPh sb="18" eb="20">
      <t>セイゲン</t>
    </rPh>
    <phoneticPr fontId="2"/>
  </si>
  <si>
    <t>予約入力の件数統計(予約区分：窓口、OPAC、WebOPACと資料種別ごと）が出力できること。</t>
    <rPh sb="0" eb="2">
      <t>ヨヤク</t>
    </rPh>
    <rPh sb="2" eb="4">
      <t>ニュウリョク</t>
    </rPh>
    <rPh sb="5" eb="7">
      <t>ケンスウ</t>
    </rPh>
    <rPh sb="7" eb="9">
      <t>トウケイ</t>
    </rPh>
    <rPh sb="10" eb="12">
      <t>ヨヤク</t>
    </rPh>
    <rPh sb="12" eb="14">
      <t>クブン</t>
    </rPh>
    <rPh sb="15" eb="17">
      <t>マドグチ</t>
    </rPh>
    <rPh sb="31" eb="33">
      <t>シリョウ</t>
    </rPh>
    <rPh sb="33" eb="35">
      <t>シュベツ</t>
    </rPh>
    <rPh sb="39" eb="41">
      <t>シュツリョク</t>
    </rPh>
    <phoneticPr fontId="2"/>
  </si>
  <si>
    <t>任意に予約取消ができること。</t>
    <rPh sb="5" eb="7">
      <t>トリケシ</t>
    </rPh>
    <phoneticPr fontId="2"/>
  </si>
  <si>
    <t>予約処理で資料の検索、利用者の検索処理ができること。</t>
  </si>
  <si>
    <t>予約資料情報の一覧表が出力できること。</t>
    <rPh sb="2" eb="4">
      <t>シリョウ</t>
    </rPh>
    <phoneticPr fontId="2"/>
  </si>
  <si>
    <t>返却や、受入等により、利用可能となった利用者を抽出し、予約連絡一覧を表示できること。また、連絡済み／未連絡／不在の管理もできること。</t>
  </si>
  <si>
    <t>予約確保日(予約棚日)で抽出し、予約連絡ハガキを印刷できること。</t>
    <rPh sb="2" eb="4">
      <t>カクホ</t>
    </rPh>
    <rPh sb="4" eb="5">
      <t>ビ</t>
    </rPh>
    <rPh sb="6" eb="8">
      <t>ヨヤク</t>
    </rPh>
    <rPh sb="8" eb="9">
      <t>タナ</t>
    </rPh>
    <rPh sb="9" eb="10">
      <t>ビ</t>
    </rPh>
    <phoneticPr fontId="2"/>
  </si>
  <si>
    <t>予約確保日(予約棚日)で抽出し、メールで予約連絡を通知できること。また、利用者毎にメール通知可否設定ができること。</t>
    <rPh sb="0" eb="2">
      <t>ヨヤク</t>
    </rPh>
    <rPh sb="2" eb="4">
      <t>カクホ</t>
    </rPh>
    <rPh sb="4" eb="5">
      <t>ビ</t>
    </rPh>
    <rPh sb="6" eb="8">
      <t>ヨヤク</t>
    </rPh>
    <rPh sb="8" eb="9">
      <t>タナ</t>
    </rPh>
    <rPh sb="9" eb="10">
      <t>ビ</t>
    </rPh>
    <rPh sb="25" eb="27">
      <t>ツウチ</t>
    </rPh>
    <rPh sb="36" eb="39">
      <t>リヨウシャ</t>
    </rPh>
    <rPh sb="39" eb="40">
      <t>ゴト</t>
    </rPh>
    <rPh sb="44" eb="46">
      <t>ツウチ</t>
    </rPh>
    <rPh sb="46" eb="48">
      <t>カヒ</t>
    </rPh>
    <rPh sb="48" eb="50">
      <t>セッテイ</t>
    </rPh>
    <phoneticPr fontId="2"/>
  </si>
  <si>
    <t>予約連絡メール送信時、インターバル（件数、送信間隔）を指定できること。また、メール送信と同時に連絡状態を更新できること。</t>
    <rPh sb="0" eb="2">
      <t>ヨヤク</t>
    </rPh>
    <rPh sb="2" eb="4">
      <t>レンラク</t>
    </rPh>
    <rPh sb="7" eb="9">
      <t>ソウシン</t>
    </rPh>
    <rPh sb="9" eb="10">
      <t>ジ</t>
    </rPh>
    <rPh sb="18" eb="20">
      <t>ケンスウ</t>
    </rPh>
    <rPh sb="21" eb="23">
      <t>ソウシン</t>
    </rPh>
    <rPh sb="23" eb="25">
      <t>カンカク</t>
    </rPh>
    <rPh sb="27" eb="29">
      <t>シテイ</t>
    </rPh>
    <rPh sb="41" eb="43">
      <t>ソウシン</t>
    </rPh>
    <rPh sb="44" eb="46">
      <t>ドウジ</t>
    </rPh>
    <rPh sb="47" eb="49">
      <t>レンラク</t>
    </rPh>
    <rPh sb="49" eb="51">
      <t>ジョウタイ</t>
    </rPh>
    <rPh sb="52" eb="54">
      <t>コウシン</t>
    </rPh>
    <phoneticPr fontId="2"/>
  </si>
  <si>
    <t>V4L07変更</t>
    <rPh sb="5" eb="7">
      <t>ヘンコウ</t>
    </rPh>
    <phoneticPr fontId="2"/>
  </si>
  <si>
    <t>予約棚(予約資料の確保状態)を変更できること。</t>
    <rPh sb="0" eb="2">
      <t>ヨヤク</t>
    </rPh>
    <rPh sb="2" eb="3">
      <t>ダナ</t>
    </rPh>
    <rPh sb="4" eb="6">
      <t>ヨヤク</t>
    </rPh>
    <rPh sb="6" eb="8">
      <t>シリョウ</t>
    </rPh>
    <rPh sb="9" eb="11">
      <t>カクホ</t>
    </rPh>
    <rPh sb="11" eb="13">
      <t>ジョウタイ</t>
    </rPh>
    <rPh sb="15" eb="17">
      <t>ヘンコウ</t>
    </rPh>
    <phoneticPr fontId="2"/>
  </si>
  <si>
    <t>予約毎に受取希望日を指定できること。期限が過ぎた予約は自動的に取消するのではなく、操作員の判断で取消できること。</t>
    <rPh sb="24" eb="26">
      <t>ヨヤク</t>
    </rPh>
    <rPh sb="41" eb="44">
      <t>ソウサイン</t>
    </rPh>
    <rPh sb="45" eb="47">
      <t>ハンダン</t>
    </rPh>
    <phoneticPr fontId="2"/>
  </si>
  <si>
    <t>予約資料の詳細表示ができること。(検索相当の表示ができること)</t>
    <phoneticPr fontId="2"/>
  </si>
  <si>
    <t>複数の資料が全てそろった時に貸出可能とする、そろい待ち予約ができること。</t>
    <rPh sb="0" eb="2">
      <t>フクスウ</t>
    </rPh>
    <rPh sb="3" eb="5">
      <t>シリョウ</t>
    </rPh>
    <rPh sb="6" eb="7">
      <t>スベ</t>
    </rPh>
    <rPh sb="12" eb="13">
      <t>トキ</t>
    </rPh>
    <rPh sb="14" eb="16">
      <t>カシダシ</t>
    </rPh>
    <rPh sb="16" eb="18">
      <t>カノウ</t>
    </rPh>
    <rPh sb="25" eb="26">
      <t>マ</t>
    </rPh>
    <rPh sb="27" eb="29">
      <t>ヨヤク</t>
    </rPh>
    <phoneticPr fontId="1"/>
  </si>
  <si>
    <t>複数の資料を予約し、割当順位をつけ順位順に貸出可能にする順番待ち予約ができること。</t>
    <rPh sb="0" eb="2">
      <t>フクスウ</t>
    </rPh>
    <rPh sb="3" eb="5">
      <t>シリョウ</t>
    </rPh>
    <rPh sb="6" eb="8">
      <t>ヨヤク</t>
    </rPh>
    <rPh sb="10" eb="12">
      <t>ワリアテ</t>
    </rPh>
    <rPh sb="12" eb="14">
      <t>ジュンイ</t>
    </rPh>
    <rPh sb="17" eb="19">
      <t>ジュンイ</t>
    </rPh>
    <rPh sb="19" eb="20">
      <t>ジュン</t>
    </rPh>
    <rPh sb="21" eb="23">
      <t>カシダシ</t>
    </rPh>
    <rPh sb="23" eb="25">
      <t>カノウ</t>
    </rPh>
    <rPh sb="28" eb="30">
      <t>ジュンバン</t>
    </rPh>
    <rPh sb="30" eb="31">
      <t>マ</t>
    </rPh>
    <rPh sb="32" eb="34">
      <t>ヨヤク</t>
    </rPh>
    <phoneticPr fontId="1"/>
  </si>
  <si>
    <t>上下巻等の複数資料に予約を行い、資料が全てそろった時に貸出可能となるセット予約ができること。</t>
    <rPh sb="0" eb="2">
      <t>ジョウゲ</t>
    </rPh>
    <rPh sb="2" eb="3">
      <t>マ</t>
    </rPh>
    <rPh sb="3" eb="4">
      <t>トウ</t>
    </rPh>
    <rPh sb="7" eb="9">
      <t>シリョウ</t>
    </rPh>
    <rPh sb="10" eb="12">
      <t>ヨヤク</t>
    </rPh>
    <rPh sb="13" eb="14">
      <t>オコナ</t>
    </rPh>
    <rPh sb="29" eb="31">
      <t>カノウ</t>
    </rPh>
    <phoneticPr fontId="2"/>
  </si>
  <si>
    <t>バーコードの走査だけで、予約確保の取消しが可能なこと。</t>
    <rPh sb="12" eb="14">
      <t>ヨヤク</t>
    </rPh>
    <rPh sb="14" eb="16">
      <t>カクホ</t>
    </rPh>
    <rPh sb="17" eb="18">
      <t>ト</t>
    </rPh>
    <rPh sb="18" eb="19">
      <t>ケ</t>
    </rPh>
    <rPh sb="21" eb="23">
      <t>カノウ</t>
    </rPh>
    <phoneticPr fontId="2"/>
  </si>
  <si>
    <t>予約連絡メールは、自動発信もできること。</t>
    <rPh sb="0" eb="2">
      <t>ヨヤク</t>
    </rPh>
    <rPh sb="2" eb="4">
      <t>レンラク</t>
    </rPh>
    <rPh sb="9" eb="11">
      <t>ジドウ</t>
    </rPh>
    <rPh sb="11" eb="13">
      <t>ハッシン</t>
    </rPh>
    <phoneticPr fontId="2"/>
  </si>
  <si>
    <t>連絡不要の予約を確保時、自動で連絡済み状態に更新できること。</t>
    <rPh sb="0" eb="2">
      <t>レンラク</t>
    </rPh>
    <rPh sb="2" eb="4">
      <t>フヨウ</t>
    </rPh>
    <rPh sb="5" eb="7">
      <t>ヨヤク</t>
    </rPh>
    <rPh sb="8" eb="10">
      <t>カクホ</t>
    </rPh>
    <rPh sb="10" eb="11">
      <t>ジ</t>
    </rPh>
    <rPh sb="12" eb="14">
      <t>ジドウ</t>
    </rPh>
    <rPh sb="15" eb="17">
      <t>レンラク</t>
    </rPh>
    <rPh sb="17" eb="18">
      <t>ズ</t>
    </rPh>
    <rPh sb="19" eb="21">
      <t>ジョウタイ</t>
    </rPh>
    <rPh sb="22" eb="24">
      <t>コウシン</t>
    </rPh>
    <phoneticPr fontId="2"/>
  </si>
  <si>
    <t>V4L08(4.8.1)</t>
    <phoneticPr fontId="2"/>
  </si>
  <si>
    <t>利用者サービスー館内OPAC</t>
    <rPh sb="0" eb="3">
      <t>リヨウシャ</t>
    </rPh>
    <rPh sb="8" eb="10">
      <t>カンナイ</t>
    </rPh>
    <phoneticPr fontId="2"/>
  </si>
  <si>
    <t>対象外</t>
    <rPh sb="0" eb="2">
      <t>タイショウ</t>
    </rPh>
    <rPh sb="2" eb="3">
      <t>ガイ</t>
    </rPh>
    <phoneticPr fontId="2"/>
  </si>
  <si>
    <t>利用者開放端末(館内OPAC　全般)</t>
    <rPh sb="0" eb="3">
      <t>リヨウシャ</t>
    </rPh>
    <rPh sb="3" eb="5">
      <t>カイホウ</t>
    </rPh>
    <rPh sb="5" eb="7">
      <t>タンマツ</t>
    </rPh>
    <rPh sb="8" eb="10">
      <t>カンナイ</t>
    </rPh>
    <rPh sb="15" eb="17">
      <t>ゼンパン</t>
    </rPh>
    <phoneticPr fontId="2"/>
  </si>
  <si>
    <t>最新のMicrosoft Edge(IEモード)またはGoogleChrome上で動作可能であること。</t>
    <rPh sb="0" eb="2">
      <t>サイシン</t>
    </rPh>
    <phoneticPr fontId="2"/>
  </si>
  <si>
    <t>セキュリティに配慮し、ブラウザからプラグイン（applet）やクライアントで動作する仕組み（JWS）などではないこと。</t>
    <rPh sb="7" eb="9">
      <t>ハイリョ</t>
    </rPh>
    <rPh sb="38" eb="40">
      <t>ドウサ</t>
    </rPh>
    <rPh sb="42" eb="44">
      <t>シク</t>
    </rPh>
    <phoneticPr fontId="2"/>
  </si>
  <si>
    <t>Microsoft Edge(IEモード)またはGoogleChromeのみをアップデートすれば、セキュリティ対策が実施できる仕組みとすること。</t>
    <rPh sb="55" eb="57">
      <t>タイサク</t>
    </rPh>
    <rPh sb="58" eb="60">
      <t>ジッシ</t>
    </rPh>
    <rPh sb="63" eb="65">
      <t>シク</t>
    </rPh>
    <phoneticPr fontId="2"/>
  </si>
  <si>
    <t>セキュリティに配慮し、クライアントにjavaをインストールしなくても動作すること。</t>
    <rPh sb="7" eb="9">
      <t>ハイリョ</t>
    </rPh>
    <rPh sb="34" eb="36">
      <t>ドウサ</t>
    </rPh>
    <phoneticPr fontId="2"/>
  </si>
  <si>
    <t>メール送信機能は、セキュリティに配慮し、SMTPSに対応していること。</t>
    <rPh sb="3" eb="5">
      <t>ソウシン</t>
    </rPh>
    <rPh sb="5" eb="7">
      <t>キノウ</t>
    </rPh>
    <rPh sb="16" eb="18">
      <t>ハイリョ</t>
    </rPh>
    <rPh sb="26" eb="28">
      <t>タイオウ</t>
    </rPh>
    <phoneticPr fontId="2"/>
  </si>
  <si>
    <t>画面はワイドディスプレイにも対応していること</t>
    <rPh sb="0" eb="2">
      <t>ガメン</t>
    </rPh>
    <rPh sb="14" eb="16">
      <t>タイオウ</t>
    </rPh>
    <phoneticPr fontId="2"/>
  </si>
  <si>
    <t>キーボードレス(タッチスクリーン)操作で複合キー検索により、資料の検索ができること。</t>
    <phoneticPr fontId="2"/>
  </si>
  <si>
    <t>キーボードによる検索もできること。また、キーボード入力時はカナ漢字混在による検索ができること。</t>
    <rPh sb="8" eb="10">
      <t>ケンサク</t>
    </rPh>
    <rPh sb="25" eb="27">
      <t>ニュウリョク</t>
    </rPh>
    <rPh sb="27" eb="28">
      <t>ジ</t>
    </rPh>
    <rPh sb="31" eb="33">
      <t>カンジ</t>
    </rPh>
    <rPh sb="33" eb="35">
      <t>コンザイ</t>
    </rPh>
    <rPh sb="38" eb="40">
      <t>ケンサク</t>
    </rPh>
    <phoneticPr fontId="2"/>
  </si>
  <si>
    <t>書名・著者名・出版者・任意定義項目・分類・ISBN・資料コード・内容項目等で資料検索できること。書名・著者名・任意定義項目は、全半角混在で検索ができること。</t>
    <rPh sb="0" eb="2">
      <t>ショメイ</t>
    </rPh>
    <rPh sb="3" eb="6">
      <t>チョシャメイ</t>
    </rPh>
    <rPh sb="7" eb="9">
      <t>シュッパン</t>
    </rPh>
    <rPh sb="9" eb="10">
      <t>シャ</t>
    </rPh>
    <rPh sb="11" eb="13">
      <t>ニンイ</t>
    </rPh>
    <rPh sb="13" eb="15">
      <t>テイギ</t>
    </rPh>
    <rPh sb="15" eb="17">
      <t>コウモク</t>
    </rPh>
    <rPh sb="18" eb="20">
      <t>ブンルイ</t>
    </rPh>
    <rPh sb="26" eb="28">
      <t>シリョウ</t>
    </rPh>
    <rPh sb="32" eb="34">
      <t>ナイヨウ</t>
    </rPh>
    <rPh sb="34" eb="36">
      <t>コウモク</t>
    </rPh>
    <rPh sb="36" eb="37">
      <t>トウ</t>
    </rPh>
    <rPh sb="38" eb="40">
      <t>シリョウ</t>
    </rPh>
    <rPh sb="40" eb="42">
      <t>ケンサク</t>
    </rPh>
    <rPh sb="48" eb="50">
      <t>ショメイ</t>
    </rPh>
    <rPh sb="51" eb="54">
      <t>チョシャメイ</t>
    </rPh>
    <rPh sb="55" eb="57">
      <t>ニンイ</t>
    </rPh>
    <rPh sb="57" eb="59">
      <t>テイギ</t>
    </rPh>
    <rPh sb="59" eb="61">
      <t>コウモク</t>
    </rPh>
    <rPh sb="63" eb="64">
      <t>ゼン</t>
    </rPh>
    <rPh sb="64" eb="66">
      <t>ハンカク</t>
    </rPh>
    <rPh sb="66" eb="68">
      <t>コンザイ</t>
    </rPh>
    <rPh sb="69" eb="71">
      <t>ケンサク</t>
    </rPh>
    <phoneticPr fontId="2"/>
  </si>
  <si>
    <t>検索中断件数の設定ができること。</t>
  </si>
  <si>
    <t>雑誌資料について、タイトル表示とタイトル毎の巻号一覧の表示ができること。また、製本した資料については、どのような資料を製本しているか一覧表示ができること。</t>
  </si>
  <si>
    <t>検索結果詳細として表示する項目の任意設定ができること。</t>
    <phoneticPr fontId="2"/>
  </si>
  <si>
    <t>Googleブックスと連携し、書影の表示が行えること。</t>
    <rPh sb="11" eb="13">
      <t>レンケイ</t>
    </rPh>
    <rPh sb="21" eb="22">
      <t>オコナ</t>
    </rPh>
    <phoneticPr fontId="2"/>
  </si>
  <si>
    <t>検索結果より、その資料とリンクされているイメージ(画像)情報を表示できること。</t>
    <rPh sb="0" eb="2">
      <t>ケンサク</t>
    </rPh>
    <rPh sb="2" eb="4">
      <t>ケッカ</t>
    </rPh>
    <rPh sb="9" eb="11">
      <t>シリョウ</t>
    </rPh>
    <rPh sb="25" eb="27">
      <t>ガゾウ</t>
    </rPh>
    <rPh sb="28" eb="30">
      <t>ジョウホウ</t>
    </rPh>
    <rPh sb="31" eb="33">
      <t>ヒョウジ</t>
    </rPh>
    <phoneticPr fontId="2"/>
  </si>
  <si>
    <t>詳細画面より、受け取り可能な予約受取館の表示ができること。</t>
    <rPh sb="0" eb="2">
      <t>ショウサイ</t>
    </rPh>
    <rPh sb="2" eb="4">
      <t>ガメン</t>
    </rPh>
    <rPh sb="7" eb="8">
      <t>ウ</t>
    </rPh>
    <rPh sb="9" eb="10">
      <t>ト</t>
    </rPh>
    <rPh sb="11" eb="13">
      <t>カノウ</t>
    </rPh>
    <rPh sb="14" eb="16">
      <t>ヨヤク</t>
    </rPh>
    <rPh sb="16" eb="19">
      <t>ウケトリカン</t>
    </rPh>
    <rPh sb="20" eb="22">
      <t>ヒョウジ</t>
    </rPh>
    <phoneticPr fontId="2"/>
  </si>
  <si>
    <t>詳細画面から予約申込ができること。</t>
    <rPh sb="0" eb="2">
      <t>ショウサイ</t>
    </rPh>
    <rPh sb="2" eb="4">
      <t>ガメン</t>
    </rPh>
    <rPh sb="6" eb="8">
      <t>ヨヤク</t>
    </rPh>
    <rPh sb="8" eb="10">
      <t>モウシコ</t>
    </rPh>
    <phoneticPr fontId="2"/>
  </si>
  <si>
    <t>予約方式は、直接予約方式・予約依頼方式の選択ができること。</t>
    <rPh sb="0" eb="2">
      <t>ヨヤク</t>
    </rPh>
    <rPh sb="2" eb="4">
      <t>ホウシキ</t>
    </rPh>
    <rPh sb="6" eb="8">
      <t>チョクセツ</t>
    </rPh>
    <rPh sb="8" eb="10">
      <t>ヨヤク</t>
    </rPh>
    <rPh sb="10" eb="12">
      <t>ホウシキ</t>
    </rPh>
    <rPh sb="13" eb="15">
      <t>ヨヤク</t>
    </rPh>
    <rPh sb="15" eb="17">
      <t>イライ</t>
    </rPh>
    <rPh sb="17" eb="19">
      <t>ホウシキ</t>
    </rPh>
    <rPh sb="20" eb="22">
      <t>センタク</t>
    </rPh>
    <phoneticPr fontId="2"/>
  </si>
  <si>
    <t>所蔵の貸出規則区分により、予約件数の制限がかかること。</t>
    <phoneticPr fontId="2"/>
  </si>
  <si>
    <t>延滞利用者に対して、新規予約を行えないように制限できること。</t>
  </si>
  <si>
    <t>特定の利用者資格のみ予約可能となるよう制限できること。</t>
    <rPh sb="0" eb="2">
      <t>トクテイ</t>
    </rPh>
    <rPh sb="3" eb="6">
      <t>リヨウシャ</t>
    </rPh>
    <rPh sb="6" eb="8">
      <t>シカク</t>
    </rPh>
    <rPh sb="10" eb="12">
      <t>ヨヤク</t>
    </rPh>
    <rPh sb="12" eb="14">
      <t>カノウ</t>
    </rPh>
    <rPh sb="19" eb="21">
      <t>セイゲン</t>
    </rPh>
    <phoneticPr fontId="2"/>
  </si>
  <si>
    <t>連絡方法、受取館などの予約関連情報を、利用者資格毎・利用者単位に初期値設定できること。</t>
    <rPh sb="0" eb="2">
      <t>レンラク</t>
    </rPh>
    <rPh sb="2" eb="4">
      <t>ホウホウ</t>
    </rPh>
    <rPh sb="5" eb="7">
      <t>ウケトリ</t>
    </rPh>
    <rPh sb="7" eb="8">
      <t>カン</t>
    </rPh>
    <rPh sb="11" eb="13">
      <t>ヨヤク</t>
    </rPh>
    <rPh sb="13" eb="15">
      <t>カンレン</t>
    </rPh>
    <rPh sb="15" eb="17">
      <t>ジョウホウ</t>
    </rPh>
    <rPh sb="26" eb="29">
      <t>リヨウシャ</t>
    </rPh>
    <rPh sb="29" eb="31">
      <t>タンイ</t>
    </rPh>
    <rPh sb="32" eb="35">
      <t>ショキチ</t>
    </rPh>
    <rPh sb="35" eb="37">
      <t>セッテイ</t>
    </rPh>
    <phoneticPr fontId="2"/>
  </si>
  <si>
    <t>予約申込時、申込内容の確認画面を表示できること。</t>
    <rPh sb="0" eb="2">
      <t>ヨヤク</t>
    </rPh>
    <rPh sb="2" eb="4">
      <t>モウシコ</t>
    </rPh>
    <rPh sb="4" eb="5">
      <t>トキ</t>
    </rPh>
    <rPh sb="6" eb="8">
      <t>モウシコ</t>
    </rPh>
    <rPh sb="8" eb="10">
      <t>ナイヨウ</t>
    </rPh>
    <rPh sb="11" eb="13">
      <t>カクニン</t>
    </rPh>
    <rPh sb="13" eb="15">
      <t>ガメン</t>
    </rPh>
    <rPh sb="16" eb="18">
      <t>ヒョウジ</t>
    </rPh>
    <phoneticPr fontId="2"/>
  </si>
  <si>
    <t>予約完了時、確認メールを利用者に送信できること。</t>
    <rPh sb="0" eb="2">
      <t>ヨヤク</t>
    </rPh>
    <rPh sb="2" eb="4">
      <t>カンリョウ</t>
    </rPh>
    <rPh sb="4" eb="5">
      <t>トキ</t>
    </rPh>
    <rPh sb="6" eb="8">
      <t>カクニン</t>
    </rPh>
    <rPh sb="12" eb="15">
      <t>リヨウシャ</t>
    </rPh>
    <rPh sb="16" eb="18">
      <t>ソウシン</t>
    </rPh>
    <phoneticPr fontId="2"/>
  </si>
  <si>
    <t>おすすめの本をテーマとして登録しておき、一覧表示できること。また、テーマは「検索キーワード指定」「バーコード指定」のどちらでも可能なこと。</t>
  </si>
  <si>
    <t>タグ管理機能でタグ付けした資料を一覧表示できること。</t>
    <rPh sb="2" eb="4">
      <t>カンリ</t>
    </rPh>
    <rPh sb="4" eb="6">
      <t>キノウ</t>
    </rPh>
    <rPh sb="9" eb="10">
      <t>ヅ</t>
    </rPh>
    <rPh sb="13" eb="15">
      <t>シリョウ</t>
    </rPh>
    <rPh sb="16" eb="18">
      <t>イチラン</t>
    </rPh>
    <rPh sb="18" eb="20">
      <t>ヒョウジ</t>
    </rPh>
    <phoneticPr fontId="2"/>
  </si>
  <si>
    <t>V4L08(4.8.3)</t>
    <phoneticPr fontId="2"/>
  </si>
  <si>
    <t>一定時間経過後、自動的にトップ画面に戻れること。</t>
    <rPh sb="0" eb="2">
      <t>イッテイ</t>
    </rPh>
    <rPh sb="2" eb="4">
      <t>ジカン</t>
    </rPh>
    <rPh sb="4" eb="6">
      <t>ケイカ</t>
    </rPh>
    <rPh sb="6" eb="7">
      <t>ゴ</t>
    </rPh>
    <rPh sb="8" eb="11">
      <t>ジドウテキ</t>
    </rPh>
    <rPh sb="15" eb="17">
      <t>ガメン</t>
    </rPh>
    <rPh sb="18" eb="19">
      <t>モド</t>
    </rPh>
    <phoneticPr fontId="2"/>
  </si>
  <si>
    <t>催し物や新刊情報の表示、休館日等の図書館からのお知らせ表示ができること。</t>
  </si>
  <si>
    <t>OPAC各機能の利用回数統計が出力できること。</t>
    <rPh sb="4" eb="5">
      <t>カク</t>
    </rPh>
    <rPh sb="5" eb="7">
      <t>キノウ</t>
    </rPh>
    <rPh sb="8" eb="10">
      <t>リヨウ</t>
    </rPh>
    <rPh sb="10" eb="12">
      <t>カイスウ</t>
    </rPh>
    <rPh sb="12" eb="14">
      <t>トウケイ</t>
    </rPh>
    <rPh sb="15" eb="17">
      <t>シュツリョク</t>
    </rPh>
    <phoneticPr fontId="2"/>
  </si>
  <si>
    <t>画面遷移をパンくずリストとして表示し、パンくず指定にて画面遷移できること。</t>
    <rPh sb="0" eb="2">
      <t>ガメン</t>
    </rPh>
    <rPh sb="2" eb="4">
      <t>センイ</t>
    </rPh>
    <rPh sb="15" eb="17">
      <t>ヒョウジ</t>
    </rPh>
    <rPh sb="23" eb="25">
      <t>シテイ</t>
    </rPh>
    <rPh sb="27" eb="29">
      <t>ガメン</t>
    </rPh>
    <rPh sb="29" eb="31">
      <t>センイ</t>
    </rPh>
    <phoneticPr fontId="2"/>
  </si>
  <si>
    <t>館内OPAC背景画像の変更が可能なこと</t>
    <rPh sb="0" eb="1">
      <t>カン</t>
    </rPh>
    <rPh sb="1" eb="2">
      <t>ナイ</t>
    </rPh>
    <rPh sb="6" eb="8">
      <t>ハイケイ</t>
    </rPh>
    <rPh sb="8" eb="10">
      <t>ガゾウ</t>
    </rPh>
    <rPh sb="11" eb="13">
      <t>ヘンコウ</t>
    </rPh>
    <rPh sb="14" eb="16">
      <t>カノウ</t>
    </rPh>
    <phoneticPr fontId="2"/>
  </si>
  <si>
    <t>館内OPACマスコットの変更が可能なこと</t>
    <rPh sb="0" eb="1">
      <t>カン</t>
    </rPh>
    <rPh sb="1" eb="2">
      <t>ナイ</t>
    </rPh>
    <rPh sb="12" eb="14">
      <t>ヘンコウ</t>
    </rPh>
    <rPh sb="15" eb="17">
      <t>カノウ</t>
    </rPh>
    <phoneticPr fontId="2"/>
  </si>
  <si>
    <t>利用者初期パスワードの有効期限が設定されている場合、パスワード変更を促すメッセージが表示できること。</t>
    <rPh sb="0" eb="3">
      <t>リヨウシャ</t>
    </rPh>
    <rPh sb="3" eb="5">
      <t>ショキ</t>
    </rPh>
    <rPh sb="11" eb="13">
      <t>ユウコウ</t>
    </rPh>
    <rPh sb="13" eb="15">
      <t>キゲン</t>
    </rPh>
    <rPh sb="16" eb="18">
      <t>セッテイ</t>
    </rPh>
    <rPh sb="23" eb="25">
      <t>バアイ</t>
    </rPh>
    <rPh sb="31" eb="33">
      <t>ヘンコウ</t>
    </rPh>
    <rPh sb="34" eb="35">
      <t>ウナガ</t>
    </rPh>
    <rPh sb="42" eb="44">
      <t>ヒョウジ</t>
    </rPh>
    <phoneticPr fontId="2"/>
  </si>
  <si>
    <t>予約申込時に指定した連絡方法・受取館・受取ステーションを次回予約申込時に表示できること。</t>
    <rPh sb="0" eb="2">
      <t>ヨヤク</t>
    </rPh>
    <rPh sb="2" eb="4">
      <t>モウシコミ</t>
    </rPh>
    <rPh sb="4" eb="5">
      <t>ジ</t>
    </rPh>
    <rPh sb="6" eb="8">
      <t>シテイ</t>
    </rPh>
    <rPh sb="10" eb="12">
      <t>レンラク</t>
    </rPh>
    <rPh sb="12" eb="14">
      <t>ホウホウ</t>
    </rPh>
    <rPh sb="15" eb="17">
      <t>ウケトリ</t>
    </rPh>
    <rPh sb="17" eb="18">
      <t>カン</t>
    </rPh>
    <rPh sb="19" eb="21">
      <t>ウケトリ</t>
    </rPh>
    <rPh sb="28" eb="30">
      <t>ジカイ</t>
    </rPh>
    <rPh sb="30" eb="32">
      <t>ヨヤク</t>
    </rPh>
    <rPh sb="32" eb="34">
      <t>モウシコミ</t>
    </rPh>
    <rPh sb="34" eb="35">
      <t>ジ</t>
    </rPh>
    <rPh sb="36" eb="38">
      <t>ヒョウジ</t>
    </rPh>
    <phoneticPr fontId="2"/>
  </si>
  <si>
    <t>無効利用者に対して利用者サービスの機能制限ができること。</t>
    <rPh sb="0" eb="2">
      <t>ムコウ</t>
    </rPh>
    <rPh sb="2" eb="5">
      <t>リヨウシャ</t>
    </rPh>
    <rPh sb="6" eb="7">
      <t>タイ</t>
    </rPh>
    <rPh sb="9" eb="12">
      <t>リヨウシャ</t>
    </rPh>
    <rPh sb="17" eb="19">
      <t>キノウ</t>
    </rPh>
    <rPh sb="19" eb="21">
      <t>セイゲン</t>
    </rPh>
    <phoneticPr fontId="2"/>
  </si>
  <si>
    <t>典拠を参照した詳細検索が可能であること。</t>
    <rPh sb="0" eb="2">
      <t>テンキョ</t>
    </rPh>
    <rPh sb="3" eb="5">
      <t>サンショウ</t>
    </rPh>
    <rPh sb="7" eb="9">
      <t>ショウサイ</t>
    </rPh>
    <rPh sb="9" eb="11">
      <t>ケンサク</t>
    </rPh>
    <rPh sb="12" eb="14">
      <t>カノウ</t>
    </rPh>
    <phoneticPr fontId="2"/>
  </si>
  <si>
    <t>今後のPTFリリース</t>
    <rPh sb="0" eb="2">
      <t>コンゴ</t>
    </rPh>
    <phoneticPr fontId="2"/>
  </si>
  <si>
    <t>利用者のパスワードの桁数・文字種の制限が可能なこと。</t>
    <rPh sb="0" eb="3">
      <t>リヨウシャ</t>
    </rPh>
    <rPh sb="10" eb="12">
      <t>ケタスウ</t>
    </rPh>
    <rPh sb="13" eb="16">
      <t>モジシュ</t>
    </rPh>
    <rPh sb="17" eb="19">
      <t>セイゲン</t>
    </rPh>
    <rPh sb="20" eb="22">
      <t>カノウ</t>
    </rPh>
    <phoneticPr fontId="2"/>
  </si>
  <si>
    <t>利用者開放端末(館内OPAC　大人向け)</t>
    <rPh sb="0" eb="3">
      <t>リヨウシャ</t>
    </rPh>
    <rPh sb="3" eb="5">
      <t>カイホウ</t>
    </rPh>
    <rPh sb="5" eb="7">
      <t>タンマツ</t>
    </rPh>
    <rPh sb="8" eb="10">
      <t>カンナイ</t>
    </rPh>
    <rPh sb="15" eb="18">
      <t>オトナム</t>
    </rPh>
    <phoneticPr fontId="2"/>
  </si>
  <si>
    <t>検索項目を特定せず、検索語のみの入力で検索できること。</t>
    <rPh sb="0" eb="2">
      <t>ケンサク</t>
    </rPh>
    <rPh sb="2" eb="4">
      <t>コウモク</t>
    </rPh>
    <rPh sb="5" eb="7">
      <t>トクテイ</t>
    </rPh>
    <rPh sb="10" eb="12">
      <t>ケンサク</t>
    </rPh>
    <rPh sb="12" eb="13">
      <t>ゴ</t>
    </rPh>
    <rPh sb="16" eb="18">
      <t>ニュウリョク</t>
    </rPh>
    <rPh sb="19" eb="21">
      <t>ケンサク</t>
    </rPh>
    <phoneticPr fontId="2"/>
  </si>
  <si>
    <t>検索項目を指定するキーワード検索もできること。</t>
    <rPh sb="0" eb="2">
      <t>ケンサク</t>
    </rPh>
    <rPh sb="2" eb="4">
      <t>コウモク</t>
    </rPh>
    <rPh sb="5" eb="7">
      <t>シテイ</t>
    </rPh>
    <rPh sb="14" eb="16">
      <t>ケンサク</t>
    </rPh>
    <phoneticPr fontId="2"/>
  </si>
  <si>
    <t>キーワード検索にて、全館対象／自館限定／特定館(任意の複数館)限定の指定ができること。また、自館所蔵の資料に限定した検索ができること。</t>
    <rPh sb="5" eb="7">
      <t>ケンサク</t>
    </rPh>
    <rPh sb="10" eb="12">
      <t>ゼンカン</t>
    </rPh>
    <rPh sb="12" eb="14">
      <t>タイショウ</t>
    </rPh>
    <rPh sb="15" eb="16">
      <t>ジ</t>
    </rPh>
    <rPh sb="16" eb="17">
      <t>カン</t>
    </rPh>
    <rPh sb="17" eb="19">
      <t>ゲンテイ</t>
    </rPh>
    <rPh sb="34" eb="36">
      <t>シテイ</t>
    </rPh>
    <rPh sb="46" eb="48">
      <t>ジカン</t>
    </rPh>
    <phoneticPr fontId="2"/>
  </si>
  <si>
    <t>全文検索ができること。</t>
    <rPh sb="0" eb="2">
      <t>ゼンブン</t>
    </rPh>
    <rPh sb="2" eb="4">
      <t>ケンサク</t>
    </rPh>
    <phoneticPr fontId="2"/>
  </si>
  <si>
    <t>NDC分類一覧からの選択・参照入力ができること。また、この時、NDC8版と9版の版数選択もできること。</t>
    <phoneticPr fontId="2"/>
  </si>
  <si>
    <t>著者名＝イケナミショウタロウのように、特定の検索条件を事前に登録しておき、ワンタッチで検索できること。</t>
    <rPh sb="0" eb="2">
      <t>チョシャ</t>
    </rPh>
    <rPh sb="2" eb="3">
      <t>メイ</t>
    </rPh>
    <rPh sb="19" eb="21">
      <t>トクテイ</t>
    </rPh>
    <rPh sb="22" eb="24">
      <t>ケンサク</t>
    </rPh>
    <rPh sb="24" eb="26">
      <t>ジョウケン</t>
    </rPh>
    <rPh sb="27" eb="29">
      <t>ジゼン</t>
    </rPh>
    <rPh sb="30" eb="32">
      <t>トウロク</t>
    </rPh>
    <rPh sb="43" eb="45">
      <t>ケンサク</t>
    </rPh>
    <phoneticPr fontId="2"/>
  </si>
  <si>
    <t>検索結果一覧は図書、雑誌、視聴覚等の単位で表示できること。</t>
    <rPh sb="0" eb="2">
      <t>ケンサク</t>
    </rPh>
    <rPh sb="2" eb="4">
      <t>ケッカ</t>
    </rPh>
    <rPh sb="4" eb="6">
      <t>イチラン</t>
    </rPh>
    <rPh sb="7" eb="9">
      <t>トショ</t>
    </rPh>
    <rPh sb="10" eb="12">
      <t>ザッシ</t>
    </rPh>
    <rPh sb="13" eb="16">
      <t>シチョウカク</t>
    </rPh>
    <rPh sb="16" eb="17">
      <t>トウ</t>
    </rPh>
    <rPh sb="18" eb="20">
      <t>タンイ</t>
    </rPh>
    <rPh sb="21" eb="23">
      <t>ヒョウジ</t>
    </rPh>
    <phoneticPr fontId="2"/>
  </si>
  <si>
    <t>検索結果一覧を並び替えできること。</t>
    <rPh sb="0" eb="2">
      <t>ケンサク</t>
    </rPh>
    <rPh sb="2" eb="4">
      <t>ケッカ</t>
    </rPh>
    <rPh sb="4" eb="6">
      <t>イチラン</t>
    </rPh>
    <rPh sb="7" eb="8">
      <t>ナラ</t>
    </rPh>
    <rPh sb="9" eb="10">
      <t>カ</t>
    </rPh>
    <phoneticPr fontId="2"/>
  </si>
  <si>
    <t>検索結果一覧に条件を追加し、絞込みできること。</t>
    <rPh sb="0" eb="2">
      <t>ケンサク</t>
    </rPh>
    <rPh sb="2" eb="4">
      <t>ケッカ</t>
    </rPh>
    <rPh sb="4" eb="6">
      <t>イチラン</t>
    </rPh>
    <rPh sb="7" eb="9">
      <t>ジョウケン</t>
    </rPh>
    <rPh sb="10" eb="12">
      <t>ツイカ</t>
    </rPh>
    <rPh sb="14" eb="16">
      <t>シボリコ</t>
    </rPh>
    <phoneticPr fontId="2"/>
  </si>
  <si>
    <t>検索結果一覧が複数ページにわたる場合、移動先ページを指定して遷移できること。</t>
    <rPh sb="0" eb="2">
      <t>ケンサク</t>
    </rPh>
    <rPh sb="2" eb="4">
      <t>ケッカ</t>
    </rPh>
    <rPh sb="4" eb="6">
      <t>イチラン</t>
    </rPh>
    <rPh sb="7" eb="9">
      <t>フクスウ</t>
    </rPh>
    <rPh sb="16" eb="18">
      <t>バアイ</t>
    </rPh>
    <rPh sb="19" eb="21">
      <t>イドウ</t>
    </rPh>
    <rPh sb="21" eb="22">
      <t>サキ</t>
    </rPh>
    <rPh sb="26" eb="28">
      <t>シテイ</t>
    </rPh>
    <rPh sb="30" eb="32">
      <t>センイ</t>
    </rPh>
    <phoneticPr fontId="2"/>
  </si>
  <si>
    <t>検索結果一覧の印刷ができること。</t>
    <rPh sb="0" eb="2">
      <t>ケンサク</t>
    </rPh>
    <rPh sb="2" eb="4">
      <t>ケッカ</t>
    </rPh>
    <rPh sb="4" eb="6">
      <t>イチラン</t>
    </rPh>
    <rPh sb="7" eb="9">
      <t>インサツ</t>
    </rPh>
    <phoneticPr fontId="2"/>
  </si>
  <si>
    <t>雑誌資料の場合、タイトル一覧から巻号一覧に展開できること。</t>
    <rPh sb="0" eb="2">
      <t>ザッシ</t>
    </rPh>
    <rPh sb="2" eb="4">
      <t>シリョウ</t>
    </rPh>
    <rPh sb="5" eb="7">
      <t>バアイ</t>
    </rPh>
    <rPh sb="12" eb="14">
      <t>イチラン</t>
    </rPh>
    <rPh sb="16" eb="17">
      <t>マ</t>
    </rPh>
    <rPh sb="17" eb="18">
      <t>ゴウ</t>
    </rPh>
    <rPh sb="18" eb="20">
      <t>イチラン</t>
    </rPh>
    <rPh sb="21" eb="23">
      <t>テンカイ</t>
    </rPh>
    <phoneticPr fontId="2"/>
  </si>
  <si>
    <t>巻号一覧は発行年月日の降順に初期表示できること。</t>
    <rPh sb="0" eb="1">
      <t>カン</t>
    </rPh>
    <rPh sb="1" eb="2">
      <t>ゴウ</t>
    </rPh>
    <rPh sb="2" eb="4">
      <t>イチラン</t>
    </rPh>
    <rPh sb="5" eb="7">
      <t>ハッコウ</t>
    </rPh>
    <rPh sb="7" eb="10">
      <t>ネンガッピ</t>
    </rPh>
    <rPh sb="11" eb="13">
      <t>コウジュン</t>
    </rPh>
    <rPh sb="14" eb="16">
      <t>ショキ</t>
    </rPh>
    <rPh sb="16" eb="18">
      <t>ヒョウジ</t>
    </rPh>
    <phoneticPr fontId="2"/>
  </si>
  <si>
    <t>巻号一覧に条件を追加し、絞込みできること。</t>
    <rPh sb="0" eb="1">
      <t>カン</t>
    </rPh>
    <rPh sb="1" eb="2">
      <t>ゴウ</t>
    </rPh>
    <rPh sb="2" eb="4">
      <t>イチラン</t>
    </rPh>
    <rPh sb="5" eb="7">
      <t>ジョウケン</t>
    </rPh>
    <rPh sb="8" eb="10">
      <t>ツイカ</t>
    </rPh>
    <rPh sb="12" eb="14">
      <t>シボリコ</t>
    </rPh>
    <phoneticPr fontId="2"/>
  </si>
  <si>
    <t>一覧表示から一件を選択し詳細表示できること。</t>
    <rPh sb="0" eb="2">
      <t>イチラン</t>
    </rPh>
    <rPh sb="2" eb="4">
      <t>ヒョウジ</t>
    </rPh>
    <rPh sb="6" eb="8">
      <t>イッケン</t>
    </rPh>
    <rPh sb="9" eb="11">
      <t>センタク</t>
    </rPh>
    <rPh sb="12" eb="14">
      <t>ショウサイ</t>
    </rPh>
    <rPh sb="14" eb="16">
      <t>ヒョウジ</t>
    </rPh>
    <phoneticPr fontId="2"/>
  </si>
  <si>
    <t>詳細画面では主要な項目(タイトル、シリーズ、責任表示等)を初期表示し、展開して詳細事項を表示できること。</t>
    <rPh sb="0" eb="2">
      <t>ショウサイ</t>
    </rPh>
    <rPh sb="2" eb="4">
      <t>ガメン</t>
    </rPh>
    <rPh sb="6" eb="8">
      <t>シュヨウ</t>
    </rPh>
    <rPh sb="9" eb="11">
      <t>コウモク</t>
    </rPh>
    <rPh sb="22" eb="24">
      <t>セキニン</t>
    </rPh>
    <rPh sb="24" eb="26">
      <t>ヒョウジ</t>
    </rPh>
    <rPh sb="26" eb="27">
      <t>トウ</t>
    </rPh>
    <rPh sb="29" eb="31">
      <t>ショキ</t>
    </rPh>
    <rPh sb="31" eb="33">
      <t>ヒョウジ</t>
    </rPh>
    <rPh sb="35" eb="37">
      <t>テンカイ</t>
    </rPh>
    <rPh sb="39" eb="41">
      <t>ショウサイ</t>
    </rPh>
    <rPh sb="41" eb="43">
      <t>ジコウ</t>
    </rPh>
    <rPh sb="44" eb="46">
      <t>ヒョウジ</t>
    </rPh>
    <phoneticPr fontId="2"/>
  </si>
  <si>
    <t>詳細画面に所蔵点数、貸出中点数、予約件数が表示可能なこと。</t>
    <rPh sb="0" eb="2">
      <t>ショウサイ</t>
    </rPh>
    <rPh sb="2" eb="4">
      <t>ガメン</t>
    </rPh>
    <rPh sb="5" eb="7">
      <t>ショゾウ</t>
    </rPh>
    <rPh sb="7" eb="9">
      <t>テンスウ</t>
    </rPh>
    <rPh sb="10" eb="12">
      <t>カシダシ</t>
    </rPh>
    <rPh sb="12" eb="13">
      <t>チュウ</t>
    </rPh>
    <rPh sb="13" eb="15">
      <t>テンスウ</t>
    </rPh>
    <rPh sb="16" eb="18">
      <t>ヨヤク</t>
    </rPh>
    <rPh sb="18" eb="20">
      <t>ケンスウ</t>
    </rPh>
    <rPh sb="21" eb="23">
      <t>ヒョウジ</t>
    </rPh>
    <rPh sb="23" eb="25">
      <t>カノウ</t>
    </rPh>
    <phoneticPr fontId="2"/>
  </si>
  <si>
    <t>製本資料の場合、製本された子資料の表示ができること。</t>
    <rPh sb="0" eb="2">
      <t>セイホン</t>
    </rPh>
    <rPh sb="2" eb="4">
      <t>シリョウ</t>
    </rPh>
    <rPh sb="5" eb="7">
      <t>バアイ</t>
    </rPh>
    <rPh sb="8" eb="10">
      <t>セイホン</t>
    </rPh>
    <rPh sb="13" eb="14">
      <t>コ</t>
    </rPh>
    <rPh sb="14" eb="16">
      <t>シリョウ</t>
    </rPh>
    <rPh sb="17" eb="19">
      <t>ヒョウジ</t>
    </rPh>
    <phoneticPr fontId="2"/>
  </si>
  <si>
    <t>内容細目や記事内容など、構成要素の書誌事項を表示できること。</t>
    <rPh sb="0" eb="2">
      <t>ナイヨウ</t>
    </rPh>
    <rPh sb="2" eb="4">
      <t>サイモク</t>
    </rPh>
    <rPh sb="5" eb="7">
      <t>キジ</t>
    </rPh>
    <rPh sb="7" eb="9">
      <t>ナイヨウ</t>
    </rPh>
    <rPh sb="12" eb="14">
      <t>コウセイ</t>
    </rPh>
    <rPh sb="14" eb="16">
      <t>ヨウソ</t>
    </rPh>
    <rPh sb="17" eb="19">
      <t>ショシ</t>
    </rPh>
    <rPh sb="19" eb="21">
      <t>ジコウ</t>
    </rPh>
    <rPh sb="22" eb="24">
      <t>ヒョウジ</t>
    </rPh>
    <phoneticPr fontId="2"/>
  </si>
  <si>
    <t>詳細画面で、次ボタン、前ボタンで一覧の明細を移動できること。</t>
    <rPh sb="0" eb="2">
      <t>ショウサイ</t>
    </rPh>
    <rPh sb="2" eb="4">
      <t>ガメン</t>
    </rPh>
    <rPh sb="6" eb="7">
      <t>ツギ</t>
    </rPh>
    <rPh sb="11" eb="12">
      <t>マエ</t>
    </rPh>
    <rPh sb="16" eb="18">
      <t>イチラン</t>
    </rPh>
    <rPh sb="19" eb="21">
      <t>メイサイ</t>
    </rPh>
    <rPh sb="22" eb="24">
      <t>イドウ</t>
    </rPh>
    <phoneticPr fontId="2"/>
  </si>
  <si>
    <t>利用者カード番号とパスワードでログインできること。</t>
    <rPh sb="0" eb="3">
      <t>リヨウシャ</t>
    </rPh>
    <rPh sb="6" eb="8">
      <t>バンゴウ</t>
    </rPh>
    <phoneticPr fontId="2"/>
  </si>
  <si>
    <t>利用者カード番号、パスワード、ワンタイムパスワードの多要素を使用したログインが可能なこと。</t>
    <rPh sb="0" eb="3">
      <t>リヨウシャ</t>
    </rPh>
    <rPh sb="6" eb="8">
      <t>バンゴウ</t>
    </rPh>
    <rPh sb="26" eb="29">
      <t>タヨウソ</t>
    </rPh>
    <rPh sb="30" eb="32">
      <t>シヨウ</t>
    </rPh>
    <rPh sb="39" eb="41">
      <t>カノウ</t>
    </rPh>
    <phoneticPr fontId="2"/>
  </si>
  <si>
    <t>利用者の貸出中資料を照会できること。延滞や予約の状況もあわせて表示できること。</t>
    <rPh sb="0" eb="3">
      <t>リヨウシャ</t>
    </rPh>
    <rPh sb="4" eb="6">
      <t>カシダシ</t>
    </rPh>
    <rPh sb="6" eb="7">
      <t>チュウ</t>
    </rPh>
    <rPh sb="7" eb="9">
      <t>シリョウ</t>
    </rPh>
    <rPh sb="10" eb="12">
      <t>ショウカイ</t>
    </rPh>
    <rPh sb="18" eb="20">
      <t>エンタイ</t>
    </rPh>
    <rPh sb="21" eb="23">
      <t>ヨヤク</t>
    </rPh>
    <rPh sb="24" eb="26">
      <t>ジョウキョウ</t>
    </rPh>
    <rPh sb="31" eb="33">
      <t>ヒョウジ</t>
    </rPh>
    <phoneticPr fontId="2"/>
  </si>
  <si>
    <t>延滞利用者に対して、貸出の延期を行えないように制限できること。</t>
  </si>
  <si>
    <t>予約を取り消した資料の表示ができること。</t>
    <rPh sb="0" eb="2">
      <t>ヨヤク</t>
    </rPh>
    <rPh sb="3" eb="4">
      <t>ト</t>
    </rPh>
    <rPh sb="5" eb="6">
      <t>ケ</t>
    </rPh>
    <rPh sb="8" eb="10">
      <t>シリョウ</t>
    </rPh>
    <rPh sb="11" eb="13">
      <t>ヒョウジ</t>
    </rPh>
    <phoneticPr fontId="2"/>
  </si>
  <si>
    <t>旧パスワードの認証入力により、パスワードの変更ができること。変更処理では確認画面の表示ができること。</t>
    <rPh sb="0" eb="1">
      <t>キュウ</t>
    </rPh>
    <rPh sb="7" eb="9">
      <t>ニンショウ</t>
    </rPh>
    <rPh sb="9" eb="11">
      <t>ニュウリョク</t>
    </rPh>
    <rPh sb="21" eb="23">
      <t>ヘンコウ</t>
    </rPh>
    <rPh sb="30" eb="32">
      <t>ヘンコウ</t>
    </rPh>
    <rPh sb="32" eb="34">
      <t>ショリ</t>
    </rPh>
    <rPh sb="36" eb="38">
      <t>カクニン</t>
    </rPh>
    <rPh sb="38" eb="40">
      <t>ガメン</t>
    </rPh>
    <rPh sb="41" eb="43">
      <t>ヒョウジ</t>
    </rPh>
    <phoneticPr fontId="2"/>
  </si>
  <si>
    <t>パスワードの認証入力により、メールアドレスの登録・変更ができること。変更処理では確認画面の表示ができること。</t>
    <rPh sb="6" eb="8">
      <t>ニンショウ</t>
    </rPh>
    <rPh sb="8" eb="10">
      <t>ニュウリョク</t>
    </rPh>
    <rPh sb="22" eb="24">
      <t>トウロク</t>
    </rPh>
    <rPh sb="25" eb="27">
      <t>ヘンコウ</t>
    </rPh>
    <rPh sb="34" eb="36">
      <t>ヘンコウ</t>
    </rPh>
    <rPh sb="36" eb="38">
      <t>ショリ</t>
    </rPh>
    <rPh sb="40" eb="42">
      <t>カクニン</t>
    </rPh>
    <rPh sb="42" eb="44">
      <t>ガメン</t>
    </rPh>
    <rPh sb="45" eb="47">
      <t>ヒョウジ</t>
    </rPh>
    <phoneticPr fontId="2"/>
  </si>
  <si>
    <t>変更処理の完了通知メールの送信ができること。</t>
    <rPh sb="0" eb="2">
      <t>ヘンコウ</t>
    </rPh>
    <rPh sb="2" eb="4">
      <t>ショリ</t>
    </rPh>
    <rPh sb="5" eb="7">
      <t>カンリョウ</t>
    </rPh>
    <rPh sb="7" eb="9">
      <t>ツウチ</t>
    </rPh>
    <rPh sb="13" eb="15">
      <t>ソウシン</t>
    </rPh>
    <phoneticPr fontId="2"/>
  </si>
  <si>
    <t>資料管理業務</t>
    <rPh sb="0" eb="2">
      <t>シリョウ</t>
    </rPh>
    <rPh sb="2" eb="4">
      <t>カンリ</t>
    </rPh>
    <rPh sb="4" eb="6">
      <t>ギョウム</t>
    </rPh>
    <phoneticPr fontId="2"/>
  </si>
  <si>
    <t>図書管理</t>
    <rPh sb="0" eb="2">
      <t>トショ</t>
    </rPh>
    <rPh sb="2" eb="4">
      <t>カンリ</t>
    </rPh>
    <phoneticPr fontId="2"/>
  </si>
  <si>
    <t>各種可変長マークデータは完全に取り込むことができること。(完全可変長項目数対応)</t>
    <phoneticPr fontId="2"/>
  </si>
  <si>
    <t>複本のデータ管理ができること。</t>
  </si>
  <si>
    <t>マークのタグ・サブ項目とデータベースの属性・項目を任意に設定でき、最適な運用環境を実現できること。</t>
  </si>
  <si>
    <t>著者名、叢書名、出版社名、書名等の先頭からの一部を入力しワンタッチで既入力データから項目一覧を表示し、そこからの選択入力ができること。</t>
  </si>
  <si>
    <t>NDC分類一覧からの選択・参照入力ができること。また、この時、NDC8版、9版、10版の版数選択もできること。</t>
    <rPh sb="42" eb="43">
      <t>ハン</t>
    </rPh>
    <phoneticPr fontId="2"/>
  </si>
  <si>
    <t>書名・著者名等にて入力した漢字項目から自動的にヨミ振り分かちができること。</t>
  </si>
  <si>
    <t>書名などカナ漢字ペアで管理されている項目に関しては、漢字入力した通りに自動でヨミ振りできること。</t>
    <rPh sb="32" eb="33">
      <t>トオ</t>
    </rPh>
    <phoneticPr fontId="2"/>
  </si>
  <si>
    <t>漢字で入力された項目を自動的に分かちして、中間検索対象にできること。</t>
  </si>
  <si>
    <t>各種マークに対応した、豊富なローカル情報を持てること。</t>
  </si>
  <si>
    <t>複数行にまたがったデータを漏れなく入力することができること。</t>
  </si>
  <si>
    <t>対(グループ)となる書誌項目をグループ化して登録できること。</t>
    <phoneticPr fontId="2"/>
  </si>
  <si>
    <t>検索結果一覧で、巻次・巻号順に整列する為の序数化の自動付与ができること。</t>
    <rPh sb="27" eb="29">
      <t>フヨ</t>
    </rPh>
    <phoneticPr fontId="2"/>
  </si>
  <si>
    <t>請求記号は別置、NDC分類、著者記号、巻冊記号の4つに分けて登録できること。それぞれの入力文字属性に応じIMEのON/OFF制御ができること。</t>
    <rPh sb="0" eb="2">
      <t>セイキュウ</t>
    </rPh>
    <rPh sb="2" eb="4">
      <t>キゴウ</t>
    </rPh>
    <rPh sb="5" eb="7">
      <t>ベッチ</t>
    </rPh>
    <rPh sb="11" eb="13">
      <t>ブンルイ</t>
    </rPh>
    <rPh sb="14" eb="16">
      <t>チョシャ</t>
    </rPh>
    <rPh sb="16" eb="18">
      <t>キゴウ</t>
    </rPh>
    <rPh sb="19" eb="20">
      <t>カン</t>
    </rPh>
    <rPh sb="20" eb="21">
      <t>サツ</t>
    </rPh>
    <rPh sb="21" eb="23">
      <t>キゴウ</t>
    </rPh>
    <rPh sb="27" eb="28">
      <t>ワ</t>
    </rPh>
    <rPh sb="30" eb="32">
      <t>トウロク</t>
    </rPh>
    <rPh sb="43" eb="45">
      <t>ニュウリョク</t>
    </rPh>
    <rPh sb="45" eb="47">
      <t>モジ</t>
    </rPh>
    <rPh sb="47" eb="49">
      <t>ゾクセイ</t>
    </rPh>
    <rPh sb="50" eb="51">
      <t>オウ</t>
    </rPh>
    <rPh sb="62" eb="64">
      <t>セイギョ</t>
    </rPh>
    <phoneticPr fontId="2"/>
  </si>
  <si>
    <t>V4変更</t>
  </si>
  <si>
    <t>雑誌管理</t>
    <rPh sb="0" eb="2">
      <t>ザッシ</t>
    </rPh>
    <rPh sb="2" eb="4">
      <t>カンリ</t>
    </rPh>
    <phoneticPr fontId="2"/>
  </si>
  <si>
    <t>タイトル書誌一覧機能により入力が簡略化でき、タイトル／巻号の書誌連携が容易であること。雑誌タイトル(タイトル書誌)は、雑誌コードによる呼出しができること。</t>
    <phoneticPr fontId="2"/>
  </si>
  <si>
    <t>タイトルと各巻情報を分けて管理し、検索できること。</t>
  </si>
  <si>
    <t>雑誌タイトルが改題された場合、変遷前タイトル書誌と変遷後タイトル書誌の関連付けができ、検索でどちらかのタイトルでヒットしても関連タイトル書誌情報が参照できること。また、複数のタイトル書誌の合併や1つのタイトル書誌からの派生／分離にも対応できること。</t>
    <rPh sb="0" eb="2">
      <t>ザッシ</t>
    </rPh>
    <rPh sb="7" eb="9">
      <t>カイダイ</t>
    </rPh>
    <rPh sb="12" eb="14">
      <t>バアイ</t>
    </rPh>
    <rPh sb="15" eb="17">
      <t>ヘンセン</t>
    </rPh>
    <rPh sb="17" eb="18">
      <t>マエ</t>
    </rPh>
    <rPh sb="22" eb="24">
      <t>ショシ</t>
    </rPh>
    <rPh sb="25" eb="27">
      <t>ヘンセン</t>
    </rPh>
    <rPh sb="27" eb="28">
      <t>ゴ</t>
    </rPh>
    <rPh sb="32" eb="34">
      <t>ショシ</t>
    </rPh>
    <rPh sb="35" eb="37">
      <t>カンレン</t>
    </rPh>
    <rPh sb="37" eb="38">
      <t>ツ</t>
    </rPh>
    <rPh sb="43" eb="45">
      <t>ケンサク</t>
    </rPh>
    <rPh sb="62" eb="64">
      <t>カンレン</t>
    </rPh>
    <rPh sb="68" eb="70">
      <t>ショシ</t>
    </rPh>
    <rPh sb="70" eb="72">
      <t>ジョウホウ</t>
    </rPh>
    <rPh sb="73" eb="75">
      <t>サンショウ</t>
    </rPh>
    <rPh sb="84" eb="86">
      <t>フクスウ</t>
    </rPh>
    <rPh sb="91" eb="93">
      <t>ショシ</t>
    </rPh>
    <rPh sb="94" eb="96">
      <t>ガッペイ</t>
    </rPh>
    <rPh sb="104" eb="106">
      <t>ショシ</t>
    </rPh>
    <rPh sb="109" eb="111">
      <t>ハセイ</t>
    </rPh>
    <rPh sb="112" eb="114">
      <t>ブンリ</t>
    </rPh>
    <rPh sb="116" eb="118">
      <t>タイオウ</t>
    </rPh>
    <phoneticPr fontId="2"/>
  </si>
  <si>
    <t>タイトル一覧画面より巻号(バックナンバー)一覧画面を表示できること。</t>
    <phoneticPr fontId="2"/>
  </si>
  <si>
    <t>各種情報を可変長にて登録し、検索できること。</t>
  </si>
  <si>
    <t>最新巻号の登録時に、直前号の貸出禁止が解除され、最新号を自動的に貸出禁止にできること。また、登録時に貸出禁止期限を予め設定もできること。</t>
    <rPh sb="46" eb="48">
      <t>トウロク</t>
    </rPh>
    <rPh sb="48" eb="49">
      <t>ジ</t>
    </rPh>
    <rPh sb="50" eb="52">
      <t>カシダシ</t>
    </rPh>
    <rPh sb="52" eb="54">
      <t>キンシ</t>
    </rPh>
    <rPh sb="54" eb="56">
      <t>キゲン</t>
    </rPh>
    <rPh sb="57" eb="58">
      <t>アラカジ</t>
    </rPh>
    <rPh sb="59" eb="61">
      <t>セッテイ</t>
    </rPh>
    <phoneticPr fontId="2"/>
  </si>
  <si>
    <t>最新巻号の登録時に、直前号の巻号情報、およびローカル情報を初期表示できること。</t>
  </si>
  <si>
    <t>巻号を「巻／号／通巻」で管理する場合、前号の巻号書誌情報より、自動で巻号予測し初期表示できること。</t>
    <rPh sb="39" eb="41">
      <t>ショキ</t>
    </rPh>
    <phoneticPr fontId="2"/>
  </si>
  <si>
    <t>著者名、叢書名、出版社名、書名等の先頭からの一部を入力しワンタッチで既入力データから項目一覧を表示し、そこからの選択入力が可能であること。</t>
  </si>
  <si>
    <t>タイトルなどカナ漢字ペアで管理されている項目に関しては、漢字入力した通りに自動でヨミ振りできること。</t>
    <rPh sb="34" eb="35">
      <t>トオ</t>
    </rPh>
    <phoneticPr fontId="2"/>
  </si>
  <si>
    <t>豊富なローカルデータを持てること。</t>
  </si>
  <si>
    <t>複数行にまたがったデータを漏れなく入力できること。</t>
  </si>
  <si>
    <t>検索結果一覧で、巻次・巻号順に整列化する為の序数化の自動付与ができること。</t>
    <rPh sb="28" eb="30">
      <t>フヨ</t>
    </rPh>
    <phoneticPr fontId="2"/>
  </si>
  <si>
    <t>雑誌のJANコードを読み取って受入ができること。</t>
    <phoneticPr fontId="2"/>
  </si>
  <si>
    <t>内容記事入力の際には1つの書誌に対して制限無く登録できること。</t>
    <rPh sb="0" eb="2">
      <t>ナイヨウ</t>
    </rPh>
    <rPh sb="2" eb="4">
      <t>キジ</t>
    </rPh>
    <rPh sb="4" eb="6">
      <t>ニュウリョク</t>
    </rPh>
    <rPh sb="7" eb="8">
      <t>サイ</t>
    </rPh>
    <rPh sb="13" eb="15">
      <t>ショシ</t>
    </rPh>
    <rPh sb="16" eb="17">
      <t>タイ</t>
    </rPh>
    <rPh sb="19" eb="21">
      <t>セイゲン</t>
    </rPh>
    <rPh sb="21" eb="22">
      <t>ナ</t>
    </rPh>
    <rPh sb="23" eb="25">
      <t>トウロク</t>
    </rPh>
    <phoneticPr fontId="2"/>
  </si>
  <si>
    <t>TRC社の雑誌MARC/Tの取り込みができること。</t>
    <rPh sb="5" eb="7">
      <t>ザッシ</t>
    </rPh>
    <rPh sb="14" eb="15">
      <t>ト</t>
    </rPh>
    <rPh sb="16" eb="17">
      <t>コ</t>
    </rPh>
    <phoneticPr fontId="2"/>
  </si>
  <si>
    <t>AV管理</t>
    <phoneticPr fontId="2"/>
  </si>
  <si>
    <t>曲名・演奏者・出演者等の各種情報を漏れなく可変長登録できること。</t>
  </si>
  <si>
    <t>各種情報を可変長で登録し、検索できること。</t>
  </si>
  <si>
    <t>著者名・シリーズ名・出版者名、タイトル等の先頭からの一部を入力しワンタッチで既入力データから項目一覧を表示し、そこからの選択入力できること。</t>
  </si>
  <si>
    <t>タイトルなどカナ漢字ペアで管理されている項目に関しては漢字入力した通りに自動でヨミ振りができること。</t>
    <rPh sb="33" eb="34">
      <t>トオ</t>
    </rPh>
    <phoneticPr fontId="2"/>
  </si>
  <si>
    <t>各種マークに対応した、豊富なローカル情報を持てること。</t>
    <rPh sb="21" eb="22">
      <t>モ</t>
    </rPh>
    <phoneticPr fontId="2"/>
  </si>
  <si>
    <t>TRC-Tマーク：AVマークを項目のもれなく一括登録できること。</t>
    <phoneticPr fontId="2"/>
  </si>
  <si>
    <t>日販マーク：AVマーク(NHKマーク、ニッパンAVマーク、ニッパンCDマーク)を項目のもれなく一括登録できること。</t>
    <rPh sb="0" eb="1">
      <t>ニチ</t>
    </rPh>
    <rPh sb="1" eb="2">
      <t>ハン</t>
    </rPh>
    <phoneticPr fontId="2"/>
  </si>
  <si>
    <t>大阪屋マーク：AVマーク(OPL-AVマーク(可変長、固定長))を項目のもれなく一括登録できること。</t>
    <rPh sb="0" eb="2">
      <t>オオサカ</t>
    </rPh>
    <rPh sb="2" eb="3">
      <t>ヤ</t>
    </rPh>
    <phoneticPr fontId="2"/>
  </si>
  <si>
    <t>ジーサーチマーク：AVマーク(Gマーク)を項目のもれなく一括登録できること。</t>
    <phoneticPr fontId="2"/>
  </si>
  <si>
    <t>日本図書館協会マーク：AVマーク(日図協AVマーク)を項目のもれなく一括登録できること。</t>
    <rPh sb="0" eb="2">
      <t>ニホン</t>
    </rPh>
    <rPh sb="2" eb="4">
      <t>トショ</t>
    </rPh>
    <rPh sb="4" eb="5">
      <t>カン</t>
    </rPh>
    <rPh sb="5" eb="7">
      <t>キョウカイ</t>
    </rPh>
    <phoneticPr fontId="2"/>
  </si>
  <si>
    <t>Toccataマーク：AVマーク(Toccataマーク)を項目のもれなく一括登録できること。</t>
    <phoneticPr fontId="2"/>
  </si>
  <si>
    <t>請求記号は別置、NDC分類、著者記号、巻冊記号の４つに分けて登録できること。それぞれの入力文字属性に応じIMEのON/OFF/半角ｶﾅ制御ができること。</t>
    <rPh sb="0" eb="2">
      <t>セイキュウ</t>
    </rPh>
    <rPh sb="2" eb="4">
      <t>キゴウ</t>
    </rPh>
    <rPh sb="5" eb="6">
      <t>ベツ</t>
    </rPh>
    <rPh sb="6" eb="7">
      <t>オ</t>
    </rPh>
    <rPh sb="11" eb="13">
      <t>ブンルイ</t>
    </rPh>
    <rPh sb="14" eb="16">
      <t>チョシャ</t>
    </rPh>
    <rPh sb="16" eb="18">
      <t>キゴウ</t>
    </rPh>
    <rPh sb="19" eb="20">
      <t>カン</t>
    </rPh>
    <rPh sb="20" eb="21">
      <t>サツ</t>
    </rPh>
    <rPh sb="21" eb="23">
      <t>キゴウ</t>
    </rPh>
    <rPh sb="27" eb="28">
      <t>ワ</t>
    </rPh>
    <rPh sb="30" eb="32">
      <t>トウロク</t>
    </rPh>
    <rPh sb="43" eb="45">
      <t>ニュウリョク</t>
    </rPh>
    <rPh sb="45" eb="47">
      <t>モジ</t>
    </rPh>
    <rPh sb="47" eb="49">
      <t>ゾクセイ</t>
    </rPh>
    <rPh sb="50" eb="51">
      <t>オウ</t>
    </rPh>
    <rPh sb="67" eb="69">
      <t>セイギョ</t>
    </rPh>
    <phoneticPr fontId="2"/>
  </si>
  <si>
    <t>内容細目入力の際には1つの書誌に対して制限無く登録できること。また人名についても制限無く登録できること。</t>
    <rPh sb="0" eb="2">
      <t>ナイヨウ</t>
    </rPh>
    <rPh sb="2" eb="4">
      <t>サイモク</t>
    </rPh>
    <rPh sb="4" eb="6">
      <t>ニュウリョク</t>
    </rPh>
    <rPh sb="7" eb="8">
      <t>サイ</t>
    </rPh>
    <rPh sb="13" eb="15">
      <t>ショシ</t>
    </rPh>
    <rPh sb="16" eb="17">
      <t>タイ</t>
    </rPh>
    <rPh sb="19" eb="21">
      <t>セイゲン</t>
    </rPh>
    <rPh sb="21" eb="22">
      <t>ナ</t>
    </rPh>
    <rPh sb="23" eb="25">
      <t>トウロク</t>
    </rPh>
    <rPh sb="33" eb="35">
      <t>ジンメイ</t>
    </rPh>
    <rPh sb="40" eb="42">
      <t>セイゲン</t>
    </rPh>
    <rPh sb="42" eb="43">
      <t>ナ</t>
    </rPh>
    <rPh sb="44" eb="46">
      <t>トウロク</t>
    </rPh>
    <phoneticPr fontId="2"/>
  </si>
  <si>
    <t>蔵書管理</t>
    <phoneticPr fontId="2"/>
  </si>
  <si>
    <t>持禁区分の設定・変更処理が連続でできること。</t>
  </si>
  <si>
    <t>資料の除籍・復籍処理が連続でできること。</t>
  </si>
  <si>
    <t>該当資料が手元に無い場合でも検索から該当資料を発見し、ローカル情報の変更処理ができること。</t>
    <rPh sb="31" eb="33">
      <t>ジョウホウ</t>
    </rPh>
    <phoneticPr fontId="2"/>
  </si>
  <si>
    <t>コード値(所蔵場所コード等)入力時、コード一覧を表示し、選択入力できること。また、キーボードより直接コード値入力もできること。コード選択時は名称にて一覧から選択できること。</t>
    <rPh sb="30" eb="32">
      <t>ニュウリョク</t>
    </rPh>
    <rPh sb="66" eb="68">
      <t>センタク</t>
    </rPh>
    <rPh sb="68" eb="69">
      <t>トキ</t>
    </rPh>
    <rPh sb="70" eb="72">
      <t>メイショウ</t>
    </rPh>
    <rPh sb="74" eb="76">
      <t>イチラン</t>
    </rPh>
    <rPh sb="78" eb="80">
      <t>センタク</t>
    </rPh>
    <phoneticPr fontId="2"/>
  </si>
  <si>
    <t>バーコード入力により、所蔵場所コード等、区分・コード値変更を連続でできること。また、変更履歴の画面表示、およびバックアップをダウンロードし、変更内容の保存／復元ができること。</t>
    <rPh sb="11" eb="13">
      <t>ショゾウ</t>
    </rPh>
    <rPh sb="13" eb="15">
      <t>バショ</t>
    </rPh>
    <rPh sb="18" eb="19">
      <t>トウ</t>
    </rPh>
    <phoneticPr fontId="2"/>
  </si>
  <si>
    <t>ハンディーターミナルで読み込んだバーコード情報より、所蔵場所コード等、各区分・コード値の一括変更ができること。</t>
    <rPh sb="26" eb="28">
      <t>ショゾウ</t>
    </rPh>
    <rPh sb="28" eb="30">
      <t>バショ</t>
    </rPh>
    <rPh sb="33" eb="34">
      <t>トウ</t>
    </rPh>
    <phoneticPr fontId="2"/>
  </si>
  <si>
    <t>区分値、貸出回数、最終貸出日等を抽出条件とし、所蔵場所コード等、各種ローカル項目の一括変更ができると。
例：公開配架資料で最終貸出日が特定日以前の資料を、書庫配架に変更する。</t>
    <rPh sb="0" eb="2">
      <t>クブン</t>
    </rPh>
    <rPh sb="2" eb="3">
      <t>アタイ</t>
    </rPh>
    <rPh sb="4" eb="6">
      <t>カシダシ</t>
    </rPh>
    <rPh sb="6" eb="8">
      <t>カイスウ</t>
    </rPh>
    <rPh sb="9" eb="11">
      <t>サイシュウ</t>
    </rPh>
    <rPh sb="11" eb="13">
      <t>カシダシ</t>
    </rPh>
    <rPh sb="13" eb="14">
      <t>ヒ</t>
    </rPh>
    <rPh sb="14" eb="15">
      <t>ナド</t>
    </rPh>
    <rPh sb="16" eb="18">
      <t>チュウシュツ</t>
    </rPh>
    <rPh sb="18" eb="20">
      <t>ジョウケン</t>
    </rPh>
    <rPh sb="23" eb="25">
      <t>ショゾウ</t>
    </rPh>
    <rPh sb="25" eb="27">
      <t>バショ</t>
    </rPh>
    <rPh sb="30" eb="31">
      <t>トウ</t>
    </rPh>
    <rPh sb="32" eb="34">
      <t>カクシュ</t>
    </rPh>
    <rPh sb="38" eb="40">
      <t>コウモク</t>
    </rPh>
    <rPh sb="41" eb="43">
      <t>イッカツ</t>
    </rPh>
    <rPh sb="43" eb="45">
      <t>ヘンコウ</t>
    </rPh>
    <rPh sb="52" eb="53">
      <t>レイ</t>
    </rPh>
    <rPh sb="54" eb="56">
      <t>コウカイ</t>
    </rPh>
    <rPh sb="56" eb="58">
      <t>ハイカ</t>
    </rPh>
    <rPh sb="58" eb="60">
      <t>シリョウ</t>
    </rPh>
    <rPh sb="61" eb="65">
      <t>サイシュウカシダシ</t>
    </rPh>
    <rPh sb="65" eb="66">
      <t>ヒ</t>
    </rPh>
    <rPh sb="67" eb="70">
      <t>トクテイヒ</t>
    </rPh>
    <rPh sb="70" eb="72">
      <t>イゼン</t>
    </rPh>
    <rPh sb="73" eb="75">
      <t>シリョウ</t>
    </rPh>
    <rPh sb="77" eb="79">
      <t>ショコ</t>
    </rPh>
    <rPh sb="79" eb="81">
      <t>ハイカ</t>
    </rPh>
    <rPh sb="82" eb="84">
      <t>ヘンコウ</t>
    </rPh>
    <phoneticPr fontId="2"/>
  </si>
  <si>
    <t>マークデータと装備されたバーコードに誤りがあった場合など、書誌(タイトル)情報とローカル情報がミスマッチの時、バーコードの貼り替えをせず、データ側を組替えて対応することができること。</t>
    <rPh sb="7" eb="9">
      <t>ソウビ</t>
    </rPh>
    <rPh sb="18" eb="19">
      <t>アヤマ</t>
    </rPh>
    <rPh sb="24" eb="26">
      <t>バアイ</t>
    </rPh>
    <rPh sb="29" eb="31">
      <t>ショシ</t>
    </rPh>
    <rPh sb="37" eb="39">
      <t>ジョウホウ</t>
    </rPh>
    <rPh sb="44" eb="46">
      <t>ジョウホウ</t>
    </rPh>
    <rPh sb="53" eb="54">
      <t>トキ</t>
    </rPh>
    <rPh sb="61" eb="62">
      <t>ハ</t>
    </rPh>
    <rPh sb="63" eb="64">
      <t>カ</t>
    </rPh>
    <rPh sb="72" eb="73">
      <t>ガワ</t>
    </rPh>
    <rPh sb="74" eb="76">
      <t>クミカ</t>
    </rPh>
    <rPh sb="78" eb="80">
      <t>タイオウ</t>
    </rPh>
    <phoneticPr fontId="2"/>
  </si>
  <si>
    <t>装備されているバーコードが汚れ等で読取できなくなり、別な番号でバーコードを貼り替える場合、各種データのバーコード番号も同期をとって変更できること。</t>
    <rPh sb="0" eb="2">
      <t>ソウビ</t>
    </rPh>
    <rPh sb="13" eb="14">
      <t>ヨゴ</t>
    </rPh>
    <rPh sb="15" eb="16">
      <t>トウ</t>
    </rPh>
    <rPh sb="17" eb="19">
      <t>ヨミトリ</t>
    </rPh>
    <rPh sb="26" eb="27">
      <t>ベツ</t>
    </rPh>
    <rPh sb="28" eb="30">
      <t>バンゴウ</t>
    </rPh>
    <rPh sb="37" eb="38">
      <t>ハ</t>
    </rPh>
    <rPh sb="39" eb="40">
      <t>カ</t>
    </rPh>
    <rPh sb="42" eb="44">
      <t>バアイ</t>
    </rPh>
    <rPh sb="45" eb="47">
      <t>カクシュ</t>
    </rPh>
    <rPh sb="56" eb="58">
      <t>バンゴウ</t>
    </rPh>
    <rPh sb="59" eb="61">
      <t>ドウキ</t>
    </rPh>
    <rPh sb="65" eb="67">
      <t>ヘンコウ</t>
    </rPh>
    <phoneticPr fontId="2"/>
  </si>
  <si>
    <t>複数タイトルの資料(主に雑誌)を製本(合本)することができること。一度製本したデータを元にばらすこともできること。検索で製本された元の資料情報も参照できること。</t>
    <rPh sb="0" eb="2">
      <t>フクスウ</t>
    </rPh>
    <rPh sb="7" eb="9">
      <t>シリョウ</t>
    </rPh>
    <rPh sb="10" eb="11">
      <t>シュ</t>
    </rPh>
    <rPh sb="12" eb="14">
      <t>ザッシ</t>
    </rPh>
    <rPh sb="16" eb="18">
      <t>セイホン</t>
    </rPh>
    <rPh sb="19" eb="21">
      <t>ガッポン</t>
    </rPh>
    <rPh sb="33" eb="35">
      <t>イチド</t>
    </rPh>
    <rPh sb="35" eb="37">
      <t>セイホン</t>
    </rPh>
    <rPh sb="43" eb="44">
      <t>モト</t>
    </rPh>
    <rPh sb="57" eb="59">
      <t>ケンサク</t>
    </rPh>
    <rPh sb="60" eb="62">
      <t>セイホン</t>
    </rPh>
    <rPh sb="65" eb="66">
      <t>モト</t>
    </rPh>
    <rPh sb="67" eb="69">
      <t>シリョウ</t>
    </rPh>
    <rPh sb="69" eb="71">
      <t>ジョウホウ</t>
    </rPh>
    <rPh sb="72" eb="74">
      <t>サンショウ</t>
    </rPh>
    <phoneticPr fontId="2"/>
  </si>
  <si>
    <t>館内OPAC及びインターネット向けサービス(WebOPAC)で紹介する「おすすめの本」のバーコード指定を、オンライン登録(バーコード入力)/HHTからの一括登録のどちらでも可能なこと。</t>
    <rPh sb="0" eb="2">
      <t>カンナイ</t>
    </rPh>
    <rPh sb="6" eb="7">
      <t>オヨ</t>
    </rPh>
    <rPh sb="31" eb="33">
      <t>ショウカイ</t>
    </rPh>
    <rPh sb="49" eb="51">
      <t>シテイ</t>
    </rPh>
    <rPh sb="58" eb="60">
      <t>トウロク</t>
    </rPh>
    <rPh sb="66" eb="68">
      <t>ニュウリョク</t>
    </rPh>
    <rPh sb="76" eb="78">
      <t>イッカツ</t>
    </rPh>
    <rPh sb="78" eb="80">
      <t>トウロク</t>
    </rPh>
    <rPh sb="86" eb="88">
      <t>カノウ</t>
    </rPh>
    <phoneticPr fontId="2"/>
  </si>
  <si>
    <t>「おすすめの本」のバーコード指定資料は、一覧印刷/CSVファイル出力が可能なこと。</t>
    <rPh sb="14" eb="16">
      <t>シテイ</t>
    </rPh>
    <rPh sb="16" eb="18">
      <t>シリョウ</t>
    </rPh>
    <rPh sb="20" eb="22">
      <t>イチラン</t>
    </rPh>
    <rPh sb="22" eb="24">
      <t>インサツ</t>
    </rPh>
    <rPh sb="32" eb="34">
      <t>シュツリョク</t>
    </rPh>
    <rPh sb="35" eb="37">
      <t>カノウ</t>
    </rPh>
    <phoneticPr fontId="2"/>
  </si>
  <si>
    <t>資料に付録の有無を登録することができること。</t>
    <rPh sb="0" eb="2">
      <t>シリョウ</t>
    </rPh>
    <rPh sb="3" eb="5">
      <t>フロク</t>
    </rPh>
    <rPh sb="6" eb="8">
      <t>ウム</t>
    </rPh>
    <rPh sb="9" eb="11">
      <t>トウロク</t>
    </rPh>
    <phoneticPr fontId="2"/>
  </si>
  <si>
    <t>資料の除籍・削除処理時、廃棄予定日以前の場合にメッセージ表示が可能なこと。</t>
    <rPh sb="0" eb="2">
      <t>シリョウ</t>
    </rPh>
    <rPh sb="3" eb="5">
      <t>ジョセキ</t>
    </rPh>
    <rPh sb="6" eb="8">
      <t>サクジョ</t>
    </rPh>
    <rPh sb="8" eb="10">
      <t>ショリ</t>
    </rPh>
    <rPh sb="10" eb="11">
      <t>ジ</t>
    </rPh>
    <rPh sb="12" eb="14">
      <t>ハイキ</t>
    </rPh>
    <rPh sb="14" eb="16">
      <t>ヨテイ</t>
    </rPh>
    <rPh sb="16" eb="17">
      <t>ビ</t>
    </rPh>
    <rPh sb="17" eb="19">
      <t>イゼン</t>
    </rPh>
    <rPh sb="20" eb="22">
      <t>バアイ</t>
    </rPh>
    <rPh sb="28" eb="30">
      <t>ヒョウジ</t>
    </rPh>
    <rPh sb="31" eb="33">
      <t>カノウ</t>
    </rPh>
    <phoneticPr fontId="2"/>
  </si>
  <si>
    <t>資料の除籍・削除処理時、他に利用可能な複本が無い場合にメッセージ表示が可能なこと。</t>
    <rPh sb="0" eb="2">
      <t>シリョウ</t>
    </rPh>
    <rPh sb="3" eb="5">
      <t>ジョセキ</t>
    </rPh>
    <rPh sb="6" eb="8">
      <t>サクジョ</t>
    </rPh>
    <rPh sb="8" eb="10">
      <t>ショリ</t>
    </rPh>
    <rPh sb="10" eb="11">
      <t>ジ</t>
    </rPh>
    <rPh sb="12" eb="13">
      <t>ホカ</t>
    </rPh>
    <rPh sb="14" eb="16">
      <t>リヨウ</t>
    </rPh>
    <rPh sb="16" eb="18">
      <t>カノウ</t>
    </rPh>
    <rPh sb="19" eb="21">
      <t>フクホン</t>
    </rPh>
    <rPh sb="22" eb="23">
      <t>ナ</t>
    </rPh>
    <rPh sb="24" eb="26">
      <t>バアイ</t>
    </rPh>
    <rPh sb="32" eb="34">
      <t>ヒョウジ</t>
    </rPh>
    <rPh sb="35" eb="37">
      <t>カノウ</t>
    </rPh>
    <phoneticPr fontId="2"/>
  </si>
  <si>
    <t>コーナ―本や事情本などのタグを資料に登録し管理できること。</t>
    <rPh sb="4" eb="5">
      <t>ホン</t>
    </rPh>
    <rPh sb="6" eb="8">
      <t>ジジョウ</t>
    </rPh>
    <rPh sb="8" eb="9">
      <t>ホン</t>
    </rPh>
    <rPh sb="15" eb="17">
      <t>シリョウ</t>
    </rPh>
    <rPh sb="18" eb="20">
      <t>トウロク</t>
    </rPh>
    <rPh sb="21" eb="23">
      <t>カンリ</t>
    </rPh>
    <phoneticPr fontId="2"/>
  </si>
  <si>
    <t>資料の除籍・削除処理時、タグ・レファレンス参考資料がある場合にメッセージ表示が可能なこと。</t>
    <rPh sb="0" eb="2">
      <t>シリョウ</t>
    </rPh>
    <rPh sb="3" eb="5">
      <t>ジョセキ</t>
    </rPh>
    <rPh sb="6" eb="8">
      <t>サクジョ</t>
    </rPh>
    <rPh sb="8" eb="10">
      <t>ショリ</t>
    </rPh>
    <rPh sb="10" eb="11">
      <t>ジ</t>
    </rPh>
    <rPh sb="28" eb="30">
      <t>バアイ</t>
    </rPh>
    <rPh sb="36" eb="38">
      <t>ヒョウジ</t>
    </rPh>
    <rPh sb="39" eb="41">
      <t>カノウ</t>
    </rPh>
    <phoneticPr fontId="2"/>
  </si>
  <si>
    <t>蔵書点検</t>
    <rPh sb="2" eb="4">
      <t>テンケン</t>
    </rPh>
    <phoneticPr fontId="2"/>
  </si>
  <si>
    <t>蔵書点検前処理等の事前処理無しで蔵書点検が開始できること。</t>
    <rPh sb="0" eb="2">
      <t>ゾウショ</t>
    </rPh>
    <rPh sb="2" eb="4">
      <t>テンケン</t>
    </rPh>
    <rPh sb="4" eb="5">
      <t>マエ</t>
    </rPh>
    <rPh sb="5" eb="7">
      <t>ショリ</t>
    </rPh>
    <rPh sb="7" eb="8">
      <t>トウ</t>
    </rPh>
    <rPh sb="9" eb="11">
      <t>ジゼン</t>
    </rPh>
    <rPh sb="11" eb="13">
      <t>ショリ</t>
    </rPh>
    <rPh sb="13" eb="14">
      <t>ナ</t>
    </rPh>
    <rPh sb="16" eb="18">
      <t>ゾウショ</t>
    </rPh>
    <rPh sb="18" eb="20">
      <t>テンケン</t>
    </rPh>
    <rPh sb="21" eb="23">
      <t>カイシ</t>
    </rPh>
    <phoneticPr fontId="2"/>
  </si>
  <si>
    <t>オンライン、オフラインの両方で蔵書点検ができること。</t>
    <rPh sb="12" eb="14">
      <t>リョウホウ</t>
    </rPh>
    <rPh sb="15" eb="17">
      <t>ゾウショ</t>
    </rPh>
    <rPh sb="17" eb="19">
      <t>テンケン</t>
    </rPh>
    <phoneticPr fontId="2"/>
  </si>
  <si>
    <t>ハンディーターミナルでバーコードを入力し、棚の本の在庫点検ができること。また、不明・除籍・未登録・貸出中未返却(自動的に返却処理される)・配架間違いの資料のチェックリストを出力できること。</t>
    <phoneticPr fontId="2"/>
  </si>
  <si>
    <t>蔵書のバーコードの未入力(点検もれ)の一覧が印刷できること。点検もれバーコードのみ入力／累積し、最終的に不明資料を確認できること。</t>
    <phoneticPr fontId="2"/>
  </si>
  <si>
    <t>蔵書点検の結果、不明資料一覧を印刷できること。</t>
    <phoneticPr fontId="2"/>
  </si>
  <si>
    <t>一定(任意指定可)回数以上の不明資料を一括で除籍に変更できること。なお、除籍資料は任意に復籍もできること。</t>
    <phoneticPr fontId="2"/>
  </si>
  <si>
    <t>V4L04PTF(4.4.1)</t>
    <phoneticPr fontId="2"/>
  </si>
  <si>
    <t>利用者サービスーインターネットサービス</t>
    <rPh sb="0" eb="3">
      <t>リヨウシャ</t>
    </rPh>
    <phoneticPr fontId="2"/>
  </si>
  <si>
    <t>インターネット向けサービス(WebOPAC　PC／スマートフォン／タブレット　全般)</t>
    <rPh sb="7" eb="8">
      <t>ム</t>
    </rPh>
    <rPh sb="39" eb="41">
      <t>ゼンパン</t>
    </rPh>
    <phoneticPr fontId="2"/>
  </si>
  <si>
    <t>WWWサーバ経由でインターネット上のブラウザ端末から蔵書検索ができること。</t>
    <phoneticPr fontId="2"/>
  </si>
  <si>
    <t>WebOPACオプションまたはセット</t>
    <phoneticPr fontId="2"/>
  </si>
  <si>
    <t>V4追加</t>
    <phoneticPr fontId="2"/>
  </si>
  <si>
    <t>最新の複数のブラウザ（IE、Chromeなど）に対応すること。</t>
    <rPh sb="0" eb="2">
      <t>サイシン</t>
    </rPh>
    <rPh sb="3" eb="5">
      <t>フクスウ</t>
    </rPh>
    <rPh sb="24" eb="26">
      <t>タイオウ</t>
    </rPh>
    <phoneticPr fontId="2"/>
  </si>
  <si>
    <t>レスポンシブデザインに対応し、マルチデバイス（PC、タブレット、スマホ）において同等の機能と操作性を有すること。</t>
    <rPh sb="11" eb="13">
      <t>タイオウ</t>
    </rPh>
    <rPh sb="40" eb="42">
      <t>ドウトウ</t>
    </rPh>
    <rPh sb="43" eb="45">
      <t>キノウ</t>
    </rPh>
    <rPh sb="46" eb="48">
      <t>ソウサ</t>
    </rPh>
    <rPh sb="48" eb="49">
      <t>セイ</t>
    </rPh>
    <rPh sb="50" eb="51">
      <t>ユウ</t>
    </rPh>
    <phoneticPr fontId="2"/>
  </si>
  <si>
    <t>総務省が提唱するアクセサビリティの基準においてA以上とすること。</t>
    <rPh sb="0" eb="3">
      <t>ソウムショウ</t>
    </rPh>
    <rPh sb="4" eb="6">
      <t>テイショウ</t>
    </rPh>
    <rPh sb="17" eb="19">
      <t>キジュン</t>
    </rPh>
    <rPh sb="24" eb="26">
      <t>イジョウ</t>
    </rPh>
    <phoneticPr fontId="2"/>
  </si>
  <si>
    <t>書名・著者名・出版者・任意定義項目・分類・ISBN・資料コード・内容項目等で資料検索できること。書名・著者名・任意定義項目は、全半角混在で検索できること。</t>
    <phoneticPr fontId="2"/>
  </si>
  <si>
    <t>ひらがなとカタカナ、全角と半角のどちらで入力しても検索でき、検索結果は変わらないこと。同様に大文字、小文字（例『や』と『ゃ』、『Ａ』と『ａ』等）どちらで入力しても検索可能であること。さらに、音が同じもの（例『バ』と『ヴァ』、『を』と『お』、『は』と『わ』、『じ』と『ぢ』等）も、どちらで入力しても検索可能であること。</t>
  </si>
  <si>
    <t>検索中断件数の設定ができること。</t>
    <rPh sb="7" eb="9">
      <t>セッテイ</t>
    </rPh>
    <phoneticPr fontId="2"/>
  </si>
  <si>
    <t>雑誌資料について、タイトル表示とタイトル毎の巻号一覧が表示できること。また、製本した資料については、どのような資料を製本しているか一覧表示できること。</t>
  </si>
  <si>
    <t>操作ガイダンスは大人用(漢字混じり)、子供用(ひらがな)、英文の3種類に対応できること。</t>
    <phoneticPr fontId="2"/>
  </si>
  <si>
    <t>各機能の利用回数統計が出力できること。</t>
    <rPh sb="0" eb="1">
      <t>カク</t>
    </rPh>
    <rPh sb="1" eb="3">
      <t>キノウ</t>
    </rPh>
    <rPh sb="4" eb="6">
      <t>リヨウ</t>
    </rPh>
    <rPh sb="6" eb="8">
      <t>カイスウ</t>
    </rPh>
    <rPh sb="8" eb="10">
      <t>トウケイ</t>
    </rPh>
    <rPh sb="11" eb="13">
      <t>シュツリョク</t>
    </rPh>
    <phoneticPr fontId="2"/>
  </si>
  <si>
    <t>検索語のみ入力の検索機能を各図書館の公開Webサイトへ掲載できること。</t>
    <rPh sb="0" eb="2">
      <t>ケンサク</t>
    </rPh>
    <rPh sb="2" eb="3">
      <t>ゴ</t>
    </rPh>
    <rPh sb="5" eb="7">
      <t>ニュウリョク</t>
    </rPh>
    <rPh sb="8" eb="10">
      <t>ケンサク</t>
    </rPh>
    <rPh sb="10" eb="12">
      <t>キノウ</t>
    </rPh>
    <rPh sb="13" eb="17">
      <t>カクトショカン</t>
    </rPh>
    <rPh sb="18" eb="20">
      <t>コウカイ</t>
    </rPh>
    <rPh sb="27" eb="29">
      <t>ケイサイ</t>
    </rPh>
    <phoneticPr fontId="2"/>
  </si>
  <si>
    <t>複数の単語を空白区切りで入力し、単語同士のAND条件で検索できる。</t>
    <rPh sb="0" eb="2">
      <t>フクスウ</t>
    </rPh>
    <rPh sb="3" eb="5">
      <t>タンゴ</t>
    </rPh>
    <rPh sb="6" eb="8">
      <t>クウハク</t>
    </rPh>
    <rPh sb="8" eb="10">
      <t>クギ</t>
    </rPh>
    <rPh sb="12" eb="14">
      <t>ニュウリョク</t>
    </rPh>
    <rPh sb="16" eb="18">
      <t>タンゴ</t>
    </rPh>
    <rPh sb="18" eb="20">
      <t>ドウシ</t>
    </rPh>
    <rPh sb="24" eb="26">
      <t>ジョウケン</t>
    </rPh>
    <rPh sb="27" eb="29">
      <t>ケンサク</t>
    </rPh>
    <phoneticPr fontId="2"/>
  </si>
  <si>
    <t>検索項目を指定してのキーワード検索ができること。</t>
    <rPh sb="0" eb="2">
      <t>ケンサク</t>
    </rPh>
    <rPh sb="2" eb="4">
      <t>コウモク</t>
    </rPh>
    <rPh sb="5" eb="7">
      <t>シテイ</t>
    </rPh>
    <rPh sb="15" eb="17">
      <t>ケンサク</t>
    </rPh>
    <phoneticPr fontId="2"/>
  </si>
  <si>
    <t>NDC分類一覧からの分類選択・参照入力ができること。また、この時、NDC8版、9版、10版の版数選択もできること。</t>
    <rPh sb="10" eb="12">
      <t>ブンルイ</t>
    </rPh>
    <rPh sb="44" eb="45">
      <t>ハン</t>
    </rPh>
    <phoneticPr fontId="2"/>
  </si>
  <si>
    <t>著者名＝イケナミショウタロウのように、特定の検索条件を事前に登録しておき、ワンタッチで検索できること。</t>
    <rPh sb="0" eb="3">
      <t>チョシャメイ</t>
    </rPh>
    <rPh sb="19" eb="21">
      <t>トクテイ</t>
    </rPh>
    <rPh sb="22" eb="24">
      <t>ケンサク</t>
    </rPh>
    <rPh sb="24" eb="26">
      <t>ジョウケン</t>
    </rPh>
    <rPh sb="27" eb="29">
      <t>ジゼン</t>
    </rPh>
    <rPh sb="30" eb="32">
      <t>トウロク</t>
    </rPh>
    <rPh sb="43" eb="45">
      <t>ケンサク</t>
    </rPh>
    <phoneticPr fontId="2"/>
  </si>
  <si>
    <t>検索結果一覧は図書、雑誌、視聴覚等の単位で表示すること。</t>
    <rPh sb="0" eb="2">
      <t>ケンサク</t>
    </rPh>
    <rPh sb="2" eb="4">
      <t>ケッカ</t>
    </rPh>
    <rPh sb="4" eb="6">
      <t>イチラン</t>
    </rPh>
    <rPh sb="7" eb="9">
      <t>トショ</t>
    </rPh>
    <rPh sb="10" eb="12">
      <t>ザッシ</t>
    </rPh>
    <rPh sb="13" eb="16">
      <t>シチョウカク</t>
    </rPh>
    <rPh sb="16" eb="17">
      <t>トウ</t>
    </rPh>
    <rPh sb="18" eb="20">
      <t>タンイ</t>
    </rPh>
    <rPh sb="21" eb="23">
      <t>ヒョウジ</t>
    </rPh>
    <phoneticPr fontId="2"/>
  </si>
  <si>
    <t>各種一覧の表示をタイル形式/一覧形式を選択して表示できること</t>
    <rPh sb="0" eb="2">
      <t>カクシュ</t>
    </rPh>
    <rPh sb="2" eb="4">
      <t>イチラン</t>
    </rPh>
    <rPh sb="5" eb="7">
      <t>ヒョウジ</t>
    </rPh>
    <rPh sb="11" eb="13">
      <t>ケイシキ</t>
    </rPh>
    <rPh sb="14" eb="16">
      <t>イチラン</t>
    </rPh>
    <rPh sb="16" eb="18">
      <t>ケイシキ</t>
    </rPh>
    <rPh sb="19" eb="21">
      <t>センタク</t>
    </rPh>
    <rPh sb="23" eb="25">
      <t>ヒョウジ</t>
    </rPh>
    <phoneticPr fontId="2"/>
  </si>
  <si>
    <t>巻号一覧は発行年月日の降順に初期表示されること。</t>
    <rPh sb="0" eb="1">
      <t>マ</t>
    </rPh>
    <rPh sb="1" eb="2">
      <t>ゴウ</t>
    </rPh>
    <rPh sb="2" eb="4">
      <t>イチラン</t>
    </rPh>
    <rPh sb="5" eb="7">
      <t>ハッコウ</t>
    </rPh>
    <rPh sb="7" eb="10">
      <t>ネンガッピ</t>
    </rPh>
    <rPh sb="11" eb="13">
      <t>コウジュン</t>
    </rPh>
    <rPh sb="14" eb="16">
      <t>ショキ</t>
    </rPh>
    <rPh sb="16" eb="18">
      <t>ヒョウジ</t>
    </rPh>
    <phoneticPr fontId="2"/>
  </si>
  <si>
    <t>V4L07</t>
    <phoneticPr fontId="2"/>
  </si>
  <si>
    <t>Googleブックスとの連携が、サイト毎の設定画面から簡単に設定できること。</t>
    <rPh sb="12" eb="14">
      <t>レンケイ</t>
    </rPh>
    <rPh sb="19" eb="20">
      <t>ゴト</t>
    </rPh>
    <rPh sb="21" eb="23">
      <t>セッテイ</t>
    </rPh>
    <rPh sb="23" eb="25">
      <t>ガメン</t>
    </rPh>
    <rPh sb="27" eb="29">
      <t>カンタン</t>
    </rPh>
    <rPh sb="30" eb="32">
      <t>セッテイ</t>
    </rPh>
    <phoneticPr fontId="2"/>
  </si>
  <si>
    <t>外部サイト(カーリル、Googleブックス)へのリンクを表示し、指定したリンク先の画面が表示できること。</t>
    <rPh sb="0" eb="2">
      <t>ガイブ</t>
    </rPh>
    <rPh sb="28" eb="30">
      <t>ヒョウジ</t>
    </rPh>
    <rPh sb="32" eb="34">
      <t>シテイ</t>
    </rPh>
    <rPh sb="39" eb="40">
      <t>サキ</t>
    </rPh>
    <rPh sb="41" eb="43">
      <t>ガメン</t>
    </rPh>
    <rPh sb="44" eb="46">
      <t>ヒョウジ</t>
    </rPh>
    <phoneticPr fontId="2"/>
  </si>
  <si>
    <t>予約件数の制限がかかること、処理館、予約区分、利用者資格、資料毎の件数制限ができること。</t>
    <rPh sb="0" eb="2">
      <t>ヨヤク</t>
    </rPh>
    <rPh sb="2" eb="4">
      <t>ケンスウ</t>
    </rPh>
    <rPh sb="5" eb="7">
      <t>セイゲン</t>
    </rPh>
    <rPh sb="14" eb="16">
      <t>ショリ</t>
    </rPh>
    <rPh sb="16" eb="17">
      <t>カン</t>
    </rPh>
    <rPh sb="18" eb="20">
      <t>ヨヤク</t>
    </rPh>
    <rPh sb="20" eb="22">
      <t>クブン</t>
    </rPh>
    <rPh sb="23" eb="26">
      <t>リヨウシャ</t>
    </rPh>
    <rPh sb="26" eb="28">
      <t>シカク</t>
    </rPh>
    <rPh sb="29" eb="31">
      <t>シリョウ</t>
    </rPh>
    <rPh sb="31" eb="32">
      <t>ゴト</t>
    </rPh>
    <rPh sb="33" eb="35">
      <t>ケンスウ</t>
    </rPh>
    <rPh sb="35" eb="37">
      <t>セイゲン</t>
    </rPh>
    <phoneticPr fontId="2"/>
  </si>
  <si>
    <t>本人へ貸出中資料への予約を制限できること。</t>
    <rPh sb="0" eb="2">
      <t>ホンニン</t>
    </rPh>
    <rPh sb="3" eb="5">
      <t>カシダシ</t>
    </rPh>
    <rPh sb="5" eb="6">
      <t>チュウ</t>
    </rPh>
    <rPh sb="6" eb="8">
      <t>シリョウ</t>
    </rPh>
    <rPh sb="10" eb="12">
      <t>ヨヤク</t>
    </rPh>
    <rPh sb="13" eb="15">
      <t>セイゲン</t>
    </rPh>
    <phoneticPr fontId="2"/>
  </si>
  <si>
    <t>予約申込時、申込内容の確認画面を表示すること。</t>
    <rPh sb="0" eb="2">
      <t>ヨヤク</t>
    </rPh>
    <rPh sb="2" eb="4">
      <t>モウシコ</t>
    </rPh>
    <rPh sb="4" eb="5">
      <t>トキ</t>
    </rPh>
    <rPh sb="6" eb="8">
      <t>モウシコ</t>
    </rPh>
    <rPh sb="8" eb="10">
      <t>ナイヨウ</t>
    </rPh>
    <rPh sb="11" eb="13">
      <t>カクニン</t>
    </rPh>
    <rPh sb="13" eb="15">
      <t>ガメン</t>
    </rPh>
    <rPh sb="16" eb="18">
      <t>ヒョウジ</t>
    </rPh>
    <phoneticPr fontId="2"/>
  </si>
  <si>
    <t>複数の資料を一括で予約する場合、グループ予約・セット予約(巻揃え、優先順)が選択できること。</t>
    <rPh sb="0" eb="2">
      <t>フクスウ</t>
    </rPh>
    <rPh sb="3" eb="5">
      <t>シリョウ</t>
    </rPh>
    <rPh sb="6" eb="8">
      <t>イッカツ</t>
    </rPh>
    <rPh sb="9" eb="11">
      <t>ヨヤク</t>
    </rPh>
    <rPh sb="13" eb="15">
      <t>バアイ</t>
    </rPh>
    <rPh sb="20" eb="22">
      <t>ヨヤク</t>
    </rPh>
    <rPh sb="26" eb="28">
      <t>ヨヤク</t>
    </rPh>
    <rPh sb="29" eb="30">
      <t>カン</t>
    </rPh>
    <rPh sb="30" eb="31">
      <t>ソロ</t>
    </rPh>
    <rPh sb="33" eb="35">
      <t>ユウセン</t>
    </rPh>
    <rPh sb="35" eb="36">
      <t>ジュン</t>
    </rPh>
    <rPh sb="38" eb="40">
      <t>センタク</t>
    </rPh>
    <phoneticPr fontId="2"/>
  </si>
  <si>
    <t>利用者の貸出中資料を照会できること。延滞や予約の状況もあわせて表示されること。</t>
    <rPh sb="0" eb="3">
      <t>リヨウシャ</t>
    </rPh>
    <rPh sb="4" eb="6">
      <t>カシダシ</t>
    </rPh>
    <rPh sb="6" eb="7">
      <t>チュウ</t>
    </rPh>
    <rPh sb="7" eb="9">
      <t>シリョウ</t>
    </rPh>
    <rPh sb="10" eb="12">
      <t>ショウカイ</t>
    </rPh>
    <rPh sb="18" eb="20">
      <t>エンタイ</t>
    </rPh>
    <rPh sb="21" eb="23">
      <t>ヨヤク</t>
    </rPh>
    <rPh sb="24" eb="26">
      <t>ジョウキョウ</t>
    </rPh>
    <rPh sb="31" eb="33">
      <t>ヒョウジ</t>
    </rPh>
    <phoneticPr fontId="2"/>
  </si>
  <si>
    <t>貸出中資料照会画面から、貸出延長申込みができること。この場合、延長回数や予約により延長可否のチェックができること。</t>
    <rPh sb="0" eb="3">
      <t>カシダシチュウ</t>
    </rPh>
    <rPh sb="3" eb="5">
      <t>シリョウ</t>
    </rPh>
    <rPh sb="5" eb="7">
      <t>ショウカイ</t>
    </rPh>
    <rPh sb="7" eb="9">
      <t>ガメン</t>
    </rPh>
    <rPh sb="12" eb="14">
      <t>カシダシ</t>
    </rPh>
    <rPh sb="14" eb="16">
      <t>エンチョウ</t>
    </rPh>
    <rPh sb="16" eb="18">
      <t>モウシコ</t>
    </rPh>
    <rPh sb="28" eb="30">
      <t>バアイ</t>
    </rPh>
    <rPh sb="31" eb="33">
      <t>エンチョウ</t>
    </rPh>
    <rPh sb="33" eb="35">
      <t>カイスウ</t>
    </rPh>
    <rPh sb="36" eb="38">
      <t>ヨヤク</t>
    </rPh>
    <rPh sb="41" eb="43">
      <t>エンチョウ</t>
    </rPh>
    <rPh sb="43" eb="45">
      <t>カヒ</t>
    </rPh>
    <phoneticPr fontId="2"/>
  </si>
  <si>
    <t>予約中資料照会画面から、予約取消し申込みができること。</t>
    <rPh sb="0" eb="2">
      <t>ヨヤク</t>
    </rPh>
    <rPh sb="2" eb="3">
      <t>チュウ</t>
    </rPh>
    <rPh sb="3" eb="5">
      <t>シリョウ</t>
    </rPh>
    <rPh sb="5" eb="7">
      <t>ショウカイ</t>
    </rPh>
    <rPh sb="7" eb="9">
      <t>ガメン</t>
    </rPh>
    <rPh sb="12" eb="14">
      <t>ヨヤク</t>
    </rPh>
    <rPh sb="14" eb="16">
      <t>トリケ</t>
    </rPh>
    <rPh sb="17" eb="19">
      <t>モウシコ</t>
    </rPh>
    <phoneticPr fontId="2"/>
  </si>
  <si>
    <t>利用者の予約受取資料を照会できること。</t>
    <rPh sb="0" eb="3">
      <t>リヨウシャ</t>
    </rPh>
    <rPh sb="4" eb="6">
      <t>ヨヤク</t>
    </rPh>
    <rPh sb="6" eb="8">
      <t>ウケトリ</t>
    </rPh>
    <rPh sb="8" eb="10">
      <t>シリョウ</t>
    </rPh>
    <rPh sb="11" eb="13">
      <t>ショウカイ</t>
    </rPh>
    <phoneticPr fontId="2"/>
  </si>
  <si>
    <t>利用者の督促連絡資料を照会できること。</t>
    <rPh sb="0" eb="3">
      <t>リヨウシャ</t>
    </rPh>
    <rPh sb="4" eb="6">
      <t>トクソク</t>
    </rPh>
    <rPh sb="6" eb="8">
      <t>レンラク</t>
    </rPh>
    <rPh sb="8" eb="10">
      <t>シリョウ</t>
    </rPh>
    <rPh sb="11" eb="13">
      <t>ショウカイ</t>
    </rPh>
    <phoneticPr fontId="2"/>
  </si>
  <si>
    <t>利用者の返却予定期限資料を照会できること。</t>
    <rPh sb="0" eb="3">
      <t>リヨウシャ</t>
    </rPh>
    <rPh sb="4" eb="6">
      <t>ヘンキャク</t>
    </rPh>
    <rPh sb="6" eb="8">
      <t>ヨテイ</t>
    </rPh>
    <rPh sb="8" eb="10">
      <t>キゲン</t>
    </rPh>
    <rPh sb="10" eb="12">
      <t>シリョウ</t>
    </rPh>
    <rPh sb="13" eb="15">
      <t>ショウカイ</t>
    </rPh>
    <phoneticPr fontId="2"/>
  </si>
  <si>
    <t>利用者の新着案内配信資料を照会できること。</t>
    <rPh sb="0" eb="3">
      <t>リヨウシャ</t>
    </rPh>
    <rPh sb="4" eb="6">
      <t>シンチャク</t>
    </rPh>
    <rPh sb="6" eb="8">
      <t>アンナイ</t>
    </rPh>
    <rPh sb="8" eb="10">
      <t>ハイシン</t>
    </rPh>
    <rPh sb="10" eb="12">
      <t>シリョウ</t>
    </rPh>
    <rPh sb="13" eb="15">
      <t>ショウカイ</t>
    </rPh>
    <phoneticPr fontId="2"/>
  </si>
  <si>
    <t>利用者へのお知らせを照会できること。</t>
    <rPh sb="0" eb="3">
      <t>リヨウシャ</t>
    </rPh>
    <rPh sb="6" eb="7">
      <t>シ</t>
    </rPh>
    <rPh sb="10" eb="12">
      <t>ショウカイ</t>
    </rPh>
    <phoneticPr fontId="2"/>
  </si>
  <si>
    <t>メールアドレス変更では、変更確認ＵＲＬをメール通知し、アクセスを行うことだけで変更完了できること。</t>
    <rPh sb="7" eb="9">
      <t>ヘンコウ</t>
    </rPh>
    <rPh sb="12" eb="14">
      <t>ヘンコウ</t>
    </rPh>
    <rPh sb="14" eb="16">
      <t>カクニン</t>
    </rPh>
    <rPh sb="23" eb="25">
      <t>ツウチ</t>
    </rPh>
    <rPh sb="32" eb="33">
      <t>オコナ</t>
    </rPh>
    <rPh sb="39" eb="41">
      <t>ヘンコウ</t>
    </rPh>
    <rPh sb="41" eb="43">
      <t>カンリョウ</t>
    </rPh>
    <phoneticPr fontId="2"/>
  </si>
  <si>
    <t>多要素認証機能の使用可否は、利用者の任意のタイミングで決定でき、使用する認証情報の追加／削除が可能なこと。</t>
    <rPh sb="0" eb="3">
      <t>タヨウソ</t>
    </rPh>
    <rPh sb="3" eb="5">
      <t>ニンショウ</t>
    </rPh>
    <rPh sb="5" eb="7">
      <t>キノウ</t>
    </rPh>
    <rPh sb="8" eb="10">
      <t>シヨウ</t>
    </rPh>
    <rPh sb="10" eb="12">
      <t>カヒ</t>
    </rPh>
    <rPh sb="14" eb="17">
      <t>リヨウシャ</t>
    </rPh>
    <rPh sb="18" eb="20">
      <t>ニンイ</t>
    </rPh>
    <rPh sb="27" eb="29">
      <t>ケッテイ</t>
    </rPh>
    <phoneticPr fontId="2"/>
  </si>
  <si>
    <t>2020年度以降リリース</t>
    <rPh sb="6" eb="8">
      <t>イコウ</t>
    </rPh>
    <phoneticPr fontId="2"/>
  </si>
  <si>
    <t>簡易検索／詳細検索時、検索キーワードを途中まで入力するとキーワード候補が選択（サジェスト）できること。また、表示されるサジェストキーワードは書誌情報から自動作成されること。</t>
    <phoneticPr fontId="2"/>
  </si>
  <si>
    <t>検索結果一覧／詳細画面では、検索キーワードをハイライト表示できること。</t>
    <rPh sb="0" eb="2">
      <t>ケンサク</t>
    </rPh>
    <rPh sb="2" eb="4">
      <t>ケッカ</t>
    </rPh>
    <rPh sb="4" eb="6">
      <t>イチラン</t>
    </rPh>
    <rPh sb="7" eb="9">
      <t>ショウサイ</t>
    </rPh>
    <rPh sb="9" eb="11">
      <t>ガメン</t>
    </rPh>
    <rPh sb="14" eb="16">
      <t>ケンサク</t>
    </rPh>
    <rPh sb="27" eb="29">
      <t>ヒョウジ</t>
    </rPh>
    <phoneticPr fontId="2"/>
  </si>
  <si>
    <t>検索結果をキーワードでグループ化して簡単に絞込み検索（ファセットナビゲーション）ができること。</t>
    <phoneticPr fontId="2"/>
  </si>
  <si>
    <t>予約を申し込みたい資料を、一時的に保存できること。（予約かご機能）
また、保存した資料についてメモ／カテゴリを登録できること。</t>
    <rPh sb="0" eb="2">
      <t>ヨヤク</t>
    </rPh>
    <rPh sb="3" eb="4">
      <t>モウ</t>
    </rPh>
    <rPh sb="5" eb="6">
      <t>コ</t>
    </rPh>
    <rPh sb="9" eb="11">
      <t>シリョウ</t>
    </rPh>
    <rPh sb="13" eb="16">
      <t>イチジテキ</t>
    </rPh>
    <rPh sb="17" eb="19">
      <t>ホゾン</t>
    </rPh>
    <rPh sb="26" eb="28">
      <t>ヨヤク</t>
    </rPh>
    <rPh sb="30" eb="32">
      <t>キノウ</t>
    </rPh>
    <rPh sb="37" eb="39">
      <t>ホゾン</t>
    </rPh>
    <rPh sb="41" eb="43">
      <t>シリョウ</t>
    </rPh>
    <rPh sb="55" eb="57">
      <t>トウロク</t>
    </rPh>
    <phoneticPr fontId="2"/>
  </si>
  <si>
    <t>設定により、予約かごを経由せず予約もできること。</t>
    <rPh sb="0" eb="2">
      <t>セッテイ</t>
    </rPh>
    <rPh sb="6" eb="8">
      <t>ヨヤク</t>
    </rPh>
    <rPh sb="11" eb="13">
      <t>ケイユ</t>
    </rPh>
    <rPh sb="15" eb="17">
      <t>ヨヤク</t>
    </rPh>
    <phoneticPr fontId="2"/>
  </si>
  <si>
    <t>利用者がパスワードを忘れた場合であっても、図書館への問い合わせをせずに利用者自身がパスワードを更新できる機能を提供していること。</t>
    <rPh sb="0" eb="2">
      <t>リヨウ</t>
    </rPh>
    <rPh sb="2" eb="3">
      <t>シャ</t>
    </rPh>
    <rPh sb="10" eb="11">
      <t>ワス</t>
    </rPh>
    <rPh sb="13" eb="15">
      <t>バアイ</t>
    </rPh>
    <rPh sb="21" eb="24">
      <t>トショカン</t>
    </rPh>
    <rPh sb="26" eb="27">
      <t>ト</t>
    </rPh>
    <rPh sb="28" eb="29">
      <t>ア</t>
    </rPh>
    <rPh sb="35" eb="38">
      <t>リヨウシャ</t>
    </rPh>
    <rPh sb="38" eb="40">
      <t>ジシン</t>
    </rPh>
    <rPh sb="47" eb="49">
      <t>コウシン</t>
    </rPh>
    <rPh sb="52" eb="54">
      <t>キノウ</t>
    </rPh>
    <rPh sb="55" eb="57">
      <t>テイキョウ</t>
    </rPh>
    <phoneticPr fontId="2"/>
  </si>
  <si>
    <t>詳細検索では、著者名を参照した検索が行えること。</t>
    <rPh sb="0" eb="2">
      <t>ショウサイ</t>
    </rPh>
    <rPh sb="2" eb="4">
      <t>ケンサク</t>
    </rPh>
    <rPh sb="7" eb="9">
      <t>チョシャ</t>
    </rPh>
    <rPh sb="9" eb="10">
      <t>メイ</t>
    </rPh>
    <rPh sb="11" eb="13">
      <t>サンショウ</t>
    </rPh>
    <rPh sb="15" eb="17">
      <t>ケンサク</t>
    </rPh>
    <rPh sb="18" eb="19">
      <t>オコナ</t>
    </rPh>
    <phoneticPr fontId="2"/>
  </si>
  <si>
    <t>V4L08(4.8.4)</t>
    <phoneticPr fontId="2"/>
  </si>
  <si>
    <t>詳細画面では、独自に登録した一次情報リンク情報が表示できること。</t>
    <rPh sb="0" eb="2">
      <t>ショウサイ</t>
    </rPh>
    <rPh sb="2" eb="4">
      <t>ガメン</t>
    </rPh>
    <rPh sb="7" eb="9">
      <t>ドクジ</t>
    </rPh>
    <rPh sb="10" eb="12">
      <t>トウロク</t>
    </rPh>
    <rPh sb="14" eb="16">
      <t>イチジ</t>
    </rPh>
    <rPh sb="16" eb="18">
      <t>ジョウホウ</t>
    </rPh>
    <rPh sb="21" eb="23">
      <t>ジョウホウ</t>
    </rPh>
    <rPh sb="24" eb="26">
      <t>ヒョウジ</t>
    </rPh>
    <phoneticPr fontId="2"/>
  </si>
  <si>
    <t>WebiLisの場合は画像ファイル保存量制限あり(2GBまで)</t>
    <rPh sb="8" eb="10">
      <t>バアイ</t>
    </rPh>
    <rPh sb="11" eb="13">
      <t>ガゾウ</t>
    </rPh>
    <rPh sb="17" eb="20">
      <t>ホゾンリョウ</t>
    </rPh>
    <rPh sb="20" eb="22">
      <t>セイゲン</t>
    </rPh>
    <phoneticPr fontId="2"/>
  </si>
  <si>
    <t>外部サイト(カーリル、Googleブックス)へのリンクを表示し、指定してリンク先の画面が表示できること。</t>
    <rPh sb="0" eb="2">
      <t>ガイブ</t>
    </rPh>
    <rPh sb="28" eb="30">
      <t>ヒョウジ</t>
    </rPh>
    <rPh sb="32" eb="34">
      <t>シテイ</t>
    </rPh>
    <rPh sb="39" eb="40">
      <t>サキ</t>
    </rPh>
    <rPh sb="41" eb="43">
      <t>ガメン</t>
    </rPh>
    <rPh sb="44" eb="46">
      <t>ヒョウジ</t>
    </rPh>
    <phoneticPr fontId="2"/>
  </si>
  <si>
    <t>SDIサービス</t>
    <phoneticPr fontId="2"/>
  </si>
  <si>
    <t>電子メールによるSDIサービスが提供できること。
※SDIサービス：特定テーマの最新情報を定期的に提供するサービス
例：「園芸」「光ダイオード」などのキーワードを登録しておき、登録キーワードに合致する資料が登録(受入)されたらば、その資料情報(タイトル、著者、出版者等)をメールで提供する。</t>
    <phoneticPr fontId="2"/>
  </si>
  <si>
    <t>利用者自身がインターネット経由で自由に情報提供を受けたい内容(キーワード)を登録できること。</t>
    <phoneticPr fontId="2"/>
  </si>
  <si>
    <t>利用者が申し込む情報配信内容について、自動で配信できること。</t>
    <rPh sb="19" eb="21">
      <t>ジドウ</t>
    </rPh>
    <phoneticPr fontId="2"/>
  </si>
  <si>
    <t>V4L08(4.8.5)</t>
    <phoneticPr fontId="2"/>
  </si>
  <si>
    <t>利用者サービス</t>
    <rPh sb="0" eb="3">
      <t>リヨウシャ</t>
    </rPh>
    <phoneticPr fontId="2"/>
  </si>
  <si>
    <t>こども向け読書ナビゲーション機能</t>
    <phoneticPr fontId="2"/>
  </si>
  <si>
    <t>一般財団法人 大阪国際児童文学振興財団様が配信するおすすめ情報と連携した検索ができること。</t>
    <rPh sb="19" eb="20">
      <t>サマ</t>
    </rPh>
    <rPh sb="20" eb="21">
      <t>モンヨウ</t>
    </rPh>
    <rPh sb="21" eb="23">
      <t>ハイシン</t>
    </rPh>
    <rPh sb="29" eb="31">
      <t>ジョウホウ</t>
    </rPh>
    <rPh sb="32" eb="34">
      <t>レンケイ</t>
    </rPh>
    <rPh sb="36" eb="38">
      <t>ケンサク</t>
    </rPh>
    <phoneticPr fontId="2"/>
  </si>
  <si>
    <t>ほんナビきっず</t>
    <phoneticPr fontId="2"/>
  </si>
  <si>
    <t>タイトルや著者名等の従来のキーワード検索方式ではなく、「うれしい」「かなしい」等の感性や「おばけ」「やま」等の本の内容に沿ったキーワードを選択することにより、お薦めの児童書が表紙画像やあらすじ情報等と共に提示されること。また、感性データは（財）大阪府国際児童文学館様が配信提供するデータを利用すること。</t>
    <phoneticPr fontId="2"/>
  </si>
  <si>
    <t>検索結果は、自館の所蔵情報と連携し本の情報を表示出来ること。</t>
    <phoneticPr fontId="2"/>
  </si>
  <si>
    <t>利用するこどもの学年に応じ、適切な児童書のナビゲートが可能であること。</t>
    <phoneticPr fontId="2"/>
  </si>
  <si>
    <t>キーワード選択型またはアニメーション上のアイコン選択型の2種類のインターフェースが利用できること。
また、キーワード選択型のインターフェースは学年に応じたカテゴリー設定ができること。</t>
    <phoneticPr fontId="2"/>
  </si>
  <si>
    <t>帳票</t>
    <rPh sb="0" eb="2">
      <t>チョウヒョウ</t>
    </rPh>
    <phoneticPr fontId="2"/>
  </si>
  <si>
    <t>帳票印刷</t>
    <rPh sb="0" eb="4">
      <t>チョウヒョウインサツ</t>
    </rPh>
    <phoneticPr fontId="2"/>
  </si>
  <si>
    <t>統計資料はExcelと連係し画面で確認でき、必要に応じてプリンタに印刷指示できること。また、Excelで2次加工(グラフ作成等)や保存することができること。</t>
    <rPh sb="0" eb="2">
      <t>トウケイ</t>
    </rPh>
    <rPh sb="2" eb="4">
      <t>シリョウ</t>
    </rPh>
    <rPh sb="65" eb="67">
      <t>ホゾン</t>
    </rPh>
    <phoneticPr fontId="2"/>
  </si>
  <si>
    <t>利用者・所蔵情報等、任意の条件によって抽出する機能があり、結果がCSV形式など加工可能なデータとして保存・印刷ができること。CSVファイルは項目見出しつきで出力されること。</t>
    <rPh sb="0" eb="3">
      <t>リヨウシャ</t>
    </rPh>
    <rPh sb="4" eb="6">
      <t>ショゾウ</t>
    </rPh>
    <rPh sb="6" eb="8">
      <t>ジョウホウ</t>
    </rPh>
    <rPh sb="8" eb="9">
      <t>トウ</t>
    </rPh>
    <rPh sb="70" eb="72">
      <t>コウモク</t>
    </rPh>
    <rPh sb="72" eb="74">
      <t>ミダ</t>
    </rPh>
    <rPh sb="78" eb="79">
      <t>シュツ</t>
    </rPh>
    <rPh sb="79" eb="80">
      <t>リョク</t>
    </rPh>
    <phoneticPr fontId="2"/>
  </si>
  <si>
    <t>日本図書館協会調査票に対する項目が出力できること。</t>
    <rPh sb="0" eb="2">
      <t>ニホン</t>
    </rPh>
    <rPh sb="2" eb="5">
      <t>トショカン</t>
    </rPh>
    <rPh sb="5" eb="7">
      <t>キョウカイ</t>
    </rPh>
    <rPh sb="7" eb="9">
      <t>チョウサ</t>
    </rPh>
    <rPh sb="9" eb="10">
      <t>ヒョウ</t>
    </rPh>
    <rPh sb="11" eb="12">
      <t>タイ</t>
    </rPh>
    <rPh sb="14" eb="16">
      <t>コウモク</t>
    </rPh>
    <rPh sb="17" eb="19">
      <t>シュツリョク</t>
    </rPh>
    <phoneticPr fontId="2"/>
  </si>
  <si>
    <t>統計表(日報、月報、年報)について、ひとつの出力画面から帳票を出力できること。</t>
    <rPh sb="0" eb="3">
      <t>トウケイヒョウ</t>
    </rPh>
    <rPh sb="4" eb="6">
      <t>ニッポウ</t>
    </rPh>
    <rPh sb="7" eb="9">
      <t>ゲッポウ</t>
    </rPh>
    <rPh sb="10" eb="12">
      <t>ネンポウ</t>
    </rPh>
    <rPh sb="22" eb="24">
      <t>シュツリョク</t>
    </rPh>
    <rPh sb="24" eb="26">
      <t>ガメン</t>
    </rPh>
    <rPh sb="28" eb="30">
      <t>チョウヒョウ</t>
    </rPh>
    <rPh sb="31" eb="33">
      <t>シュツリョク</t>
    </rPh>
    <phoneticPr fontId="2"/>
  </si>
  <si>
    <t>キハラ３段、埼玉福祉会１段の背ラベルが印刷できること。また、出口で印字レイアウトの調整や独自用紙への印字も可能なこと。</t>
    <rPh sb="4" eb="5">
      <t>ダン</t>
    </rPh>
    <rPh sb="6" eb="8">
      <t>サイタマ</t>
    </rPh>
    <rPh sb="8" eb="11">
      <t>フクシカイ</t>
    </rPh>
    <rPh sb="12" eb="13">
      <t>ダン</t>
    </rPh>
    <rPh sb="14" eb="15">
      <t>セ</t>
    </rPh>
    <rPh sb="19" eb="21">
      <t>インサツ</t>
    </rPh>
    <rPh sb="30" eb="32">
      <t>デグチ</t>
    </rPh>
    <rPh sb="33" eb="35">
      <t>インジ</t>
    </rPh>
    <rPh sb="41" eb="43">
      <t>チョウセイ</t>
    </rPh>
    <rPh sb="44" eb="46">
      <t>ドクジ</t>
    </rPh>
    <rPh sb="46" eb="48">
      <t>ヨウシ</t>
    </rPh>
    <rPh sb="50" eb="52">
      <t>インジ</t>
    </rPh>
    <rPh sb="53" eb="55">
      <t>カノウ</t>
    </rPh>
    <phoneticPr fontId="2"/>
  </si>
  <si>
    <t>特定の利用者資格の貸出、返却、予約を統計の集計から除外できること。</t>
    <rPh sb="18" eb="20">
      <t>トウケイ</t>
    </rPh>
    <phoneticPr fontId="2"/>
  </si>
  <si>
    <t>利用者一覧表</t>
    <rPh sb="0" eb="3">
      <t>リヨウシャ</t>
    </rPh>
    <rPh sb="3" eb="5">
      <t>イチラン</t>
    </rPh>
    <rPh sb="5" eb="6">
      <t>ヒョウ</t>
    </rPh>
    <phoneticPr fontId="2"/>
  </si>
  <si>
    <t>無効利用者一覧表</t>
    <rPh sb="0" eb="2">
      <t>ムコウ</t>
    </rPh>
    <rPh sb="2" eb="5">
      <t>リヨウシャ</t>
    </rPh>
    <rPh sb="5" eb="7">
      <t>イチラン</t>
    </rPh>
    <rPh sb="7" eb="8">
      <t>ヒョウ</t>
    </rPh>
    <phoneticPr fontId="2"/>
  </si>
  <si>
    <t>利用者通知メッセージ一覧表</t>
    <rPh sb="0" eb="3">
      <t>リヨウシャ</t>
    </rPh>
    <rPh sb="3" eb="5">
      <t>ツウチ</t>
    </rPh>
    <rPh sb="10" eb="12">
      <t>イチラン</t>
    </rPh>
    <rPh sb="12" eb="13">
      <t>ヒョウ</t>
    </rPh>
    <phoneticPr fontId="2"/>
  </si>
  <si>
    <t>多重登録者一覧表</t>
    <rPh sb="0" eb="2">
      <t>タジュウ</t>
    </rPh>
    <rPh sb="2" eb="5">
      <t>トウロクシャ</t>
    </rPh>
    <rPh sb="5" eb="8">
      <t>イチランヒョウ</t>
    </rPh>
    <phoneticPr fontId="2"/>
  </si>
  <si>
    <t>新着資料一覧表</t>
    <rPh sb="0" eb="2">
      <t>シンチャク</t>
    </rPh>
    <rPh sb="2" eb="3">
      <t>シ</t>
    </rPh>
    <rPh sb="3" eb="4">
      <t>リョウ</t>
    </rPh>
    <rPh sb="4" eb="6">
      <t>イチラン</t>
    </rPh>
    <rPh sb="6" eb="7">
      <t>ヒョウ</t>
    </rPh>
    <phoneticPr fontId="2"/>
  </si>
  <si>
    <t>無効資料一覧表</t>
    <rPh sb="0" eb="2">
      <t>ムコウ</t>
    </rPh>
    <rPh sb="2" eb="3">
      <t>シ</t>
    </rPh>
    <rPh sb="3" eb="4">
      <t>リョウ</t>
    </rPh>
    <rPh sb="4" eb="6">
      <t>イチラン</t>
    </rPh>
    <rPh sb="6" eb="7">
      <t>ヒョウ</t>
    </rPh>
    <phoneticPr fontId="2"/>
  </si>
  <si>
    <t>未利用資料一覧表</t>
    <rPh sb="0" eb="1">
      <t>ミ</t>
    </rPh>
    <rPh sb="1" eb="3">
      <t>リヨウ</t>
    </rPh>
    <rPh sb="3" eb="4">
      <t>シ</t>
    </rPh>
    <rPh sb="4" eb="5">
      <t>リョウ</t>
    </rPh>
    <rPh sb="5" eb="7">
      <t>イチラン</t>
    </rPh>
    <rPh sb="7" eb="8">
      <t>ヒョウ</t>
    </rPh>
    <phoneticPr fontId="2"/>
  </si>
  <si>
    <t>図書原簿</t>
    <rPh sb="0" eb="2">
      <t>トショ</t>
    </rPh>
    <rPh sb="2" eb="4">
      <t>ゲンボ</t>
    </rPh>
    <phoneticPr fontId="2"/>
  </si>
  <si>
    <t>所蔵一覧</t>
    <rPh sb="0" eb="2">
      <t>ショゾウ</t>
    </rPh>
    <rPh sb="2" eb="4">
      <t>イチラン</t>
    </rPh>
    <phoneticPr fontId="2"/>
  </si>
  <si>
    <t>図書一覧</t>
    <rPh sb="0" eb="2">
      <t>トショ</t>
    </rPh>
    <rPh sb="2" eb="4">
      <t>イチラン</t>
    </rPh>
    <phoneticPr fontId="2"/>
  </si>
  <si>
    <t>館場所要チェック資料一覧表</t>
    <rPh sb="0" eb="1">
      <t>カン</t>
    </rPh>
    <rPh sb="1" eb="3">
      <t>バショ</t>
    </rPh>
    <rPh sb="3" eb="4">
      <t>ヨウ</t>
    </rPh>
    <rPh sb="8" eb="9">
      <t>シ</t>
    </rPh>
    <rPh sb="9" eb="10">
      <t>リョウ</t>
    </rPh>
    <rPh sb="10" eb="12">
      <t>イチラン</t>
    </rPh>
    <rPh sb="12" eb="13">
      <t>ヒョウ</t>
    </rPh>
    <phoneticPr fontId="2"/>
  </si>
  <si>
    <t>雑誌タイトル一覧表</t>
    <rPh sb="0" eb="2">
      <t>ザッシ</t>
    </rPh>
    <rPh sb="6" eb="8">
      <t>イチラン</t>
    </rPh>
    <rPh sb="8" eb="9">
      <t>ヒョウ</t>
    </rPh>
    <phoneticPr fontId="2"/>
  </si>
  <si>
    <t>典拠一覧表</t>
    <rPh sb="0" eb="2">
      <t>テンキョ</t>
    </rPh>
    <rPh sb="2" eb="4">
      <t>イチラン</t>
    </rPh>
    <rPh sb="4" eb="5">
      <t>ヒョウ</t>
    </rPh>
    <phoneticPr fontId="2"/>
  </si>
  <si>
    <t>貸出資料一覧</t>
    <rPh sb="0" eb="2">
      <t>カシダシ</t>
    </rPh>
    <rPh sb="2" eb="4">
      <t>シリョウ</t>
    </rPh>
    <rPh sb="4" eb="6">
      <t>イチラン</t>
    </rPh>
    <phoneticPr fontId="2"/>
  </si>
  <si>
    <t>仮返却資料一覧</t>
    <rPh sb="0" eb="1">
      <t>カリ</t>
    </rPh>
    <rPh sb="1" eb="3">
      <t>ヘンキャク</t>
    </rPh>
    <rPh sb="3" eb="5">
      <t>シリョウ</t>
    </rPh>
    <rPh sb="5" eb="7">
      <t>イチラン</t>
    </rPh>
    <phoneticPr fontId="2"/>
  </si>
  <si>
    <t>予約資料一覧表</t>
    <rPh sb="0" eb="2">
      <t>ヨヤク</t>
    </rPh>
    <rPh sb="2" eb="3">
      <t>シ</t>
    </rPh>
    <rPh sb="3" eb="4">
      <t>リョウ</t>
    </rPh>
    <rPh sb="4" eb="6">
      <t>イチラン</t>
    </rPh>
    <rPh sb="6" eb="7">
      <t>ヒョウ</t>
    </rPh>
    <phoneticPr fontId="2"/>
  </si>
  <si>
    <t>予約在架資料一覧表</t>
    <rPh sb="0" eb="2">
      <t>ヨヤク</t>
    </rPh>
    <rPh sb="2" eb="3">
      <t>ザイ</t>
    </rPh>
    <rPh sb="3" eb="4">
      <t>カ</t>
    </rPh>
    <rPh sb="4" eb="6">
      <t>シリョウ</t>
    </rPh>
    <rPh sb="6" eb="8">
      <t>イチラン</t>
    </rPh>
    <rPh sb="8" eb="9">
      <t>ヒョウ</t>
    </rPh>
    <phoneticPr fontId="2"/>
  </si>
  <si>
    <t>予約解除資料一覧表</t>
    <rPh sb="0" eb="2">
      <t>ヨヤク</t>
    </rPh>
    <rPh sb="2" eb="4">
      <t>カイジョ</t>
    </rPh>
    <rPh sb="4" eb="5">
      <t>シ</t>
    </rPh>
    <rPh sb="5" eb="6">
      <t>リョウ</t>
    </rPh>
    <rPh sb="6" eb="8">
      <t>イチラン</t>
    </rPh>
    <rPh sb="8" eb="9">
      <t>ヒョウ</t>
    </rPh>
    <phoneticPr fontId="2"/>
  </si>
  <si>
    <t>予約多数資料一覧表</t>
    <rPh sb="0" eb="2">
      <t>ヨヤク</t>
    </rPh>
    <rPh sb="2" eb="4">
      <t>タスウ</t>
    </rPh>
    <rPh sb="4" eb="5">
      <t>シ</t>
    </rPh>
    <rPh sb="5" eb="6">
      <t>リョウ</t>
    </rPh>
    <rPh sb="6" eb="8">
      <t>イチラン</t>
    </rPh>
    <rPh sb="8" eb="9">
      <t>ヒョウ</t>
    </rPh>
    <phoneticPr fontId="2"/>
  </si>
  <si>
    <t>リクエスト処理一覧表</t>
    <rPh sb="5" eb="7">
      <t>ショリ</t>
    </rPh>
    <rPh sb="7" eb="9">
      <t>イチラン</t>
    </rPh>
    <rPh sb="9" eb="10">
      <t>ヒョウ</t>
    </rPh>
    <phoneticPr fontId="2"/>
  </si>
  <si>
    <t>リクエスト統計表</t>
    <rPh sb="5" eb="8">
      <t>トウケイヒョウ</t>
    </rPh>
    <phoneticPr fontId="2"/>
  </si>
  <si>
    <t>借受予約資料一覧表</t>
    <rPh sb="0" eb="2">
      <t>カリウケ</t>
    </rPh>
    <rPh sb="2" eb="4">
      <t>ヨヤク</t>
    </rPh>
    <rPh sb="4" eb="6">
      <t>シリョウ</t>
    </rPh>
    <rPh sb="6" eb="8">
      <t>イチラン</t>
    </rPh>
    <rPh sb="8" eb="9">
      <t>ヒョウ</t>
    </rPh>
    <phoneticPr fontId="2"/>
  </si>
  <si>
    <t>リクエスト予約一覧</t>
    <rPh sb="5" eb="7">
      <t>ヨヤク</t>
    </rPh>
    <rPh sb="7" eb="9">
      <t>イチラン</t>
    </rPh>
    <phoneticPr fontId="2"/>
  </si>
  <si>
    <t>発注一覧表</t>
    <rPh sb="0" eb="2">
      <t>ハッチュウ</t>
    </rPh>
    <rPh sb="2" eb="4">
      <t>イチラン</t>
    </rPh>
    <rPh sb="4" eb="5">
      <t>ヒョウ</t>
    </rPh>
    <phoneticPr fontId="2"/>
  </si>
  <si>
    <t>発注短冊</t>
    <rPh sb="0" eb="2">
      <t>ハッチュウ</t>
    </rPh>
    <rPh sb="2" eb="4">
      <t>タンザク</t>
    </rPh>
    <phoneticPr fontId="2"/>
  </si>
  <si>
    <t>選定リスト</t>
    <rPh sb="0" eb="2">
      <t>センテイ</t>
    </rPh>
    <phoneticPr fontId="2"/>
  </si>
  <si>
    <t>自動発注リスト</t>
    <rPh sb="0" eb="2">
      <t>ジドウ</t>
    </rPh>
    <rPh sb="2" eb="4">
      <t>ハッチュウ</t>
    </rPh>
    <phoneticPr fontId="2"/>
  </si>
  <si>
    <t>納入状況リスト</t>
    <rPh sb="0" eb="2">
      <t>ノウニュウ</t>
    </rPh>
    <rPh sb="2" eb="4">
      <t>ジョウキョウ</t>
    </rPh>
    <phoneticPr fontId="2"/>
  </si>
  <si>
    <t>時間帯別利用統計</t>
    <rPh sb="0" eb="3">
      <t>ジカンタイ</t>
    </rPh>
    <rPh sb="3" eb="4">
      <t>ベツ</t>
    </rPh>
    <rPh sb="4" eb="6">
      <t>リヨウ</t>
    </rPh>
    <rPh sb="6" eb="8">
      <t>トウケイ</t>
    </rPh>
    <phoneticPr fontId="2"/>
  </si>
  <si>
    <t>日別利用統計</t>
    <rPh sb="0" eb="1">
      <t>ヒ</t>
    </rPh>
    <rPh sb="1" eb="2">
      <t>ベツ</t>
    </rPh>
    <rPh sb="2" eb="4">
      <t>リヨウ</t>
    </rPh>
    <rPh sb="4" eb="6">
      <t>トウケイ</t>
    </rPh>
    <phoneticPr fontId="2"/>
  </si>
  <si>
    <t>月別利用統計</t>
    <rPh sb="0" eb="1">
      <t>ツキ</t>
    </rPh>
    <rPh sb="1" eb="2">
      <t>ベツ</t>
    </rPh>
    <rPh sb="2" eb="4">
      <t>リヨウ</t>
    </rPh>
    <rPh sb="4" eb="6">
      <t>トウケイ</t>
    </rPh>
    <phoneticPr fontId="2"/>
  </si>
  <si>
    <t>曜日別利用統計</t>
    <rPh sb="0" eb="2">
      <t>ヨウビ</t>
    </rPh>
    <rPh sb="2" eb="3">
      <t>ベツ</t>
    </rPh>
    <rPh sb="3" eb="5">
      <t>リヨウ</t>
    </rPh>
    <rPh sb="5" eb="7">
      <t>トウケイ</t>
    </rPh>
    <phoneticPr fontId="2"/>
  </si>
  <si>
    <t>曜日別年齢別利用人数統計</t>
    <rPh sb="0" eb="2">
      <t>ヨウビ</t>
    </rPh>
    <rPh sb="2" eb="3">
      <t>ベツ</t>
    </rPh>
    <rPh sb="3" eb="5">
      <t>ネンレイ</t>
    </rPh>
    <rPh sb="5" eb="6">
      <t>ベツ</t>
    </rPh>
    <rPh sb="6" eb="8">
      <t>リヨウ</t>
    </rPh>
    <rPh sb="8" eb="10">
      <t>ニンズウ</t>
    </rPh>
    <rPh sb="10" eb="12">
      <t>トウケイ</t>
    </rPh>
    <phoneticPr fontId="2"/>
  </si>
  <si>
    <t>団体別利用者統計表</t>
    <rPh sb="0" eb="2">
      <t>ダンタイ</t>
    </rPh>
    <rPh sb="2" eb="3">
      <t>ベツ</t>
    </rPh>
    <rPh sb="3" eb="6">
      <t>リヨウシャ</t>
    </rPh>
    <rPh sb="6" eb="9">
      <t>トウケイヒョウ</t>
    </rPh>
    <phoneticPr fontId="2"/>
  </si>
  <si>
    <t>曜日別時間別利用統計</t>
    <rPh sb="0" eb="2">
      <t>ヨウビ</t>
    </rPh>
    <rPh sb="2" eb="3">
      <t>ベツ</t>
    </rPh>
    <rPh sb="3" eb="5">
      <t>ジカン</t>
    </rPh>
    <rPh sb="5" eb="6">
      <t>ベツ</t>
    </rPh>
    <rPh sb="6" eb="8">
      <t>リヨウ</t>
    </rPh>
    <rPh sb="8" eb="10">
      <t>トウケイ</t>
    </rPh>
    <phoneticPr fontId="2"/>
  </si>
  <si>
    <t>用途別件数集計表</t>
    <rPh sb="0" eb="3">
      <t>ヨウトベツ</t>
    </rPh>
    <rPh sb="3" eb="5">
      <t>ケンスウ</t>
    </rPh>
    <rPh sb="5" eb="8">
      <t>シュウケイヒョウ</t>
    </rPh>
    <phoneticPr fontId="2"/>
  </si>
  <si>
    <t>広域利用統計</t>
  </si>
  <si>
    <t>年齢－分類別貸出統計</t>
    <rPh sb="0" eb="2">
      <t>ネンレイ</t>
    </rPh>
    <rPh sb="3" eb="5">
      <t>ブンルイ</t>
    </rPh>
    <rPh sb="5" eb="6">
      <t>ベツ</t>
    </rPh>
    <rPh sb="6" eb="8">
      <t>カシダシ</t>
    </rPh>
    <rPh sb="8" eb="10">
      <t>トウケイ</t>
    </rPh>
    <phoneticPr fontId="2"/>
  </si>
  <si>
    <t>年齢－地区別貸出統計</t>
    <rPh sb="0" eb="2">
      <t>ネンレイ</t>
    </rPh>
    <rPh sb="3" eb="5">
      <t>チク</t>
    </rPh>
    <rPh sb="5" eb="6">
      <t>ベツ</t>
    </rPh>
    <rPh sb="6" eb="8">
      <t>カシダシ</t>
    </rPh>
    <rPh sb="8" eb="10">
      <t>トウケイ</t>
    </rPh>
    <phoneticPr fontId="2"/>
  </si>
  <si>
    <t>年齢－地区別貸出人数統計</t>
    <rPh sb="0" eb="2">
      <t>ネンレイ</t>
    </rPh>
    <rPh sb="3" eb="5">
      <t>チク</t>
    </rPh>
    <rPh sb="5" eb="6">
      <t>ベツ</t>
    </rPh>
    <rPh sb="6" eb="8">
      <t>カシダシ</t>
    </rPh>
    <rPh sb="8" eb="10">
      <t>ニンズウ</t>
    </rPh>
    <rPh sb="10" eb="12">
      <t>トウケイ</t>
    </rPh>
    <phoneticPr fontId="2"/>
  </si>
  <si>
    <t>年齢－地区別実利用人数統計</t>
    <rPh sb="0" eb="2">
      <t>ネンレイ</t>
    </rPh>
    <rPh sb="3" eb="5">
      <t>チク</t>
    </rPh>
    <rPh sb="5" eb="6">
      <t>ベツ</t>
    </rPh>
    <rPh sb="6" eb="7">
      <t>ジツ</t>
    </rPh>
    <rPh sb="7" eb="9">
      <t>リヨウ</t>
    </rPh>
    <rPh sb="9" eb="11">
      <t>ニンズウ</t>
    </rPh>
    <rPh sb="11" eb="13">
      <t>トウケイ</t>
    </rPh>
    <phoneticPr fontId="2"/>
  </si>
  <si>
    <t>所蔵場所別貸出統計</t>
    <phoneticPr fontId="2"/>
  </si>
  <si>
    <t>地区別資料区分別貸出統計</t>
    <rPh sb="0" eb="2">
      <t>チク</t>
    </rPh>
    <rPh sb="2" eb="3">
      <t>ベツ</t>
    </rPh>
    <rPh sb="3" eb="5">
      <t>シリョウ</t>
    </rPh>
    <rPh sb="5" eb="7">
      <t>クブン</t>
    </rPh>
    <rPh sb="7" eb="8">
      <t>ベツ</t>
    </rPh>
    <rPh sb="8" eb="10">
      <t>カシダシ</t>
    </rPh>
    <rPh sb="10" eb="12">
      <t>トウケイ</t>
    </rPh>
    <phoneticPr fontId="2"/>
  </si>
  <si>
    <t>利用者資格別資料区分別利用統計</t>
    <rPh sb="0" eb="3">
      <t>リヨウシャ</t>
    </rPh>
    <rPh sb="3" eb="5">
      <t>シカク</t>
    </rPh>
    <rPh sb="5" eb="6">
      <t>ベツ</t>
    </rPh>
    <rPh sb="6" eb="8">
      <t>シリョウ</t>
    </rPh>
    <rPh sb="8" eb="10">
      <t>クブン</t>
    </rPh>
    <rPh sb="10" eb="11">
      <t>ベツ</t>
    </rPh>
    <rPh sb="11" eb="13">
      <t>リヨウ</t>
    </rPh>
    <rPh sb="13" eb="15">
      <t>トウケイ</t>
    </rPh>
    <phoneticPr fontId="2"/>
  </si>
  <si>
    <t>統計分類別所属別貸出統計</t>
    <rPh sb="0" eb="2">
      <t>トウケイ</t>
    </rPh>
    <rPh sb="2" eb="4">
      <t>ブンルイ</t>
    </rPh>
    <rPh sb="4" eb="5">
      <t>ベツ</t>
    </rPh>
    <rPh sb="5" eb="7">
      <t>ショゾク</t>
    </rPh>
    <rPh sb="7" eb="8">
      <t>ベツ</t>
    </rPh>
    <rPh sb="8" eb="10">
      <t>カシダシ</t>
    </rPh>
    <rPh sb="10" eb="12">
      <t>トウケイ</t>
    </rPh>
    <phoneticPr fontId="2"/>
  </si>
  <si>
    <t>統計分類別利用者資格別利用統計表</t>
    <rPh sb="0" eb="2">
      <t>トウケイ</t>
    </rPh>
    <rPh sb="2" eb="4">
      <t>ブンルイ</t>
    </rPh>
    <rPh sb="4" eb="5">
      <t>ベツ</t>
    </rPh>
    <rPh sb="5" eb="8">
      <t>リヨウシャ</t>
    </rPh>
    <rPh sb="8" eb="10">
      <t>シカク</t>
    </rPh>
    <rPh sb="10" eb="11">
      <t>ベツ</t>
    </rPh>
    <rPh sb="11" eb="13">
      <t>リヨウ</t>
    </rPh>
    <rPh sb="13" eb="15">
      <t>トウケイ</t>
    </rPh>
    <rPh sb="15" eb="16">
      <t>ヒョウ</t>
    </rPh>
    <phoneticPr fontId="2"/>
  </si>
  <si>
    <t>統計分類別貸出実績表</t>
    <rPh sb="0" eb="2">
      <t>トウケイ</t>
    </rPh>
    <rPh sb="2" eb="4">
      <t>ブンルイ</t>
    </rPh>
    <rPh sb="4" eb="5">
      <t>ベツ</t>
    </rPh>
    <rPh sb="5" eb="7">
      <t>カシダシ</t>
    </rPh>
    <rPh sb="7" eb="9">
      <t>ジッセキ</t>
    </rPh>
    <rPh sb="9" eb="10">
      <t>ヒョウ</t>
    </rPh>
    <phoneticPr fontId="2"/>
  </si>
  <si>
    <t>予算区分別利用統計</t>
    <rPh sb="0" eb="2">
      <t>ヨサン</t>
    </rPh>
    <rPh sb="2" eb="4">
      <t>クブン</t>
    </rPh>
    <rPh sb="4" eb="5">
      <t>ベツ</t>
    </rPh>
    <rPh sb="5" eb="7">
      <t>リヨウ</t>
    </rPh>
    <rPh sb="7" eb="9">
      <t>トウケイ</t>
    </rPh>
    <phoneticPr fontId="2"/>
  </si>
  <si>
    <t>資料区分－ステーション別貸出統計</t>
    <rPh sb="0" eb="1">
      <t>シ</t>
    </rPh>
    <rPh sb="1" eb="2">
      <t>リョウ</t>
    </rPh>
    <rPh sb="2" eb="4">
      <t>クブン</t>
    </rPh>
    <rPh sb="11" eb="12">
      <t>ベツ</t>
    </rPh>
    <rPh sb="12" eb="14">
      <t>カシダシ</t>
    </rPh>
    <rPh sb="14" eb="16">
      <t>トウケイ</t>
    </rPh>
    <phoneticPr fontId="2"/>
  </si>
  <si>
    <t>年齢－ステーション別貸出統計</t>
    <rPh sb="0" eb="2">
      <t>ネンレイ</t>
    </rPh>
    <rPh sb="9" eb="10">
      <t>ベツ</t>
    </rPh>
    <rPh sb="10" eb="12">
      <t>カシダシ</t>
    </rPh>
    <rPh sb="12" eb="14">
      <t>トウケイ</t>
    </rPh>
    <phoneticPr fontId="2"/>
  </si>
  <si>
    <t>年齢－ステーション別貸出人数統計</t>
    <rPh sb="0" eb="2">
      <t>ネンレイ</t>
    </rPh>
    <rPh sb="9" eb="10">
      <t>ベツ</t>
    </rPh>
    <rPh sb="10" eb="12">
      <t>カシダシ</t>
    </rPh>
    <rPh sb="12" eb="14">
      <t>ニンズウ</t>
    </rPh>
    <rPh sb="14" eb="16">
      <t>トウケイ</t>
    </rPh>
    <phoneticPr fontId="2"/>
  </si>
  <si>
    <t>資料区分－ステーション別返却統計表</t>
    <rPh sb="0" eb="2">
      <t>シリョウ</t>
    </rPh>
    <rPh sb="2" eb="4">
      <t>クブン</t>
    </rPh>
    <rPh sb="11" eb="12">
      <t>ベツ</t>
    </rPh>
    <rPh sb="12" eb="14">
      <t>ヘンキャク</t>
    </rPh>
    <rPh sb="14" eb="17">
      <t>トウケイヒョウ</t>
    </rPh>
    <phoneticPr fontId="2"/>
  </si>
  <si>
    <t>年齢－ステーション別返却統計表</t>
    <rPh sb="0" eb="2">
      <t>ネンレイ</t>
    </rPh>
    <rPh sb="9" eb="10">
      <t>ベツ</t>
    </rPh>
    <rPh sb="10" eb="12">
      <t>ヘンキャク</t>
    </rPh>
    <rPh sb="12" eb="15">
      <t>トウケイヒョウ</t>
    </rPh>
    <phoneticPr fontId="2"/>
  </si>
  <si>
    <t>年齢－ステーション別返却人数統計表</t>
    <rPh sb="0" eb="2">
      <t>ネンレイ</t>
    </rPh>
    <rPh sb="9" eb="10">
      <t>ベツ</t>
    </rPh>
    <rPh sb="10" eb="12">
      <t>ヘンキャク</t>
    </rPh>
    <rPh sb="12" eb="14">
      <t>ニンズウ</t>
    </rPh>
    <rPh sb="14" eb="17">
      <t>トウケイヒョウ</t>
    </rPh>
    <phoneticPr fontId="2"/>
  </si>
  <si>
    <t>ベストリーダ</t>
  </si>
  <si>
    <t>年齢性別毎ベストリーダ</t>
    <rPh sb="0" eb="2">
      <t>ネンレイ</t>
    </rPh>
    <rPh sb="2" eb="4">
      <t>セイベツ</t>
    </rPh>
    <rPh sb="3" eb="4">
      <t>ベツ</t>
    </rPh>
    <rPh sb="4" eb="5">
      <t>マイ</t>
    </rPh>
    <phoneticPr fontId="2"/>
  </si>
  <si>
    <t>雑誌タイトル毎ベストリーダ</t>
    <rPh sb="0" eb="2">
      <t>ザッシ</t>
    </rPh>
    <rPh sb="6" eb="7">
      <t>マイ</t>
    </rPh>
    <phoneticPr fontId="2"/>
  </si>
  <si>
    <t>ベストリクエスト</t>
  </si>
  <si>
    <t>多読者一覧</t>
    <rPh sb="1" eb="3">
      <t>ドクシャ</t>
    </rPh>
    <rPh sb="3" eb="5">
      <t>イチラン</t>
    </rPh>
    <phoneticPr fontId="2"/>
  </si>
  <si>
    <t>分類別蔵書統計</t>
    <rPh sb="0" eb="2">
      <t>ブンルイ</t>
    </rPh>
    <rPh sb="2" eb="3">
      <t>ベツ</t>
    </rPh>
    <rPh sb="3" eb="5">
      <t>ゾウショ</t>
    </rPh>
    <rPh sb="5" eb="7">
      <t>トウケイ</t>
    </rPh>
    <phoneticPr fontId="2"/>
  </si>
  <si>
    <t>分類別蔵書統計表(リアルタイム)</t>
  </si>
  <si>
    <t>蔵書総括表</t>
    <phoneticPr fontId="2"/>
  </si>
  <si>
    <t>除籍総括表／除籍内訳表</t>
    <phoneticPr fontId="2"/>
  </si>
  <si>
    <t>地区－年齢別登録者統計</t>
    <rPh sb="0" eb="2">
      <t>チク</t>
    </rPh>
    <rPh sb="3" eb="5">
      <t>ネンレイ</t>
    </rPh>
    <rPh sb="5" eb="6">
      <t>ベツ</t>
    </rPh>
    <rPh sb="6" eb="9">
      <t>トウロクシャ</t>
    </rPh>
    <rPh sb="9" eb="11">
      <t>トウケイ</t>
    </rPh>
    <phoneticPr fontId="2"/>
  </si>
  <si>
    <t>蔵書集計表</t>
    <rPh sb="0" eb="2">
      <t>ゾウショ</t>
    </rPh>
    <rPh sb="2" eb="4">
      <t>シュウケイ</t>
    </rPh>
    <rPh sb="4" eb="5">
      <t>ヒョウ</t>
    </rPh>
    <phoneticPr fontId="2"/>
  </si>
  <si>
    <t>登録者集計表</t>
    <rPh sb="0" eb="3">
      <t>トウロクシャ</t>
    </rPh>
    <rPh sb="3" eb="5">
      <t>シュウケイ</t>
    </rPh>
    <rPh sb="5" eb="6">
      <t>ヒョウ</t>
    </rPh>
    <phoneticPr fontId="2"/>
  </si>
  <si>
    <t>公共図書館調査票</t>
    <rPh sb="0" eb="2">
      <t>コウキョウ</t>
    </rPh>
    <rPh sb="2" eb="5">
      <t>トショカン</t>
    </rPh>
    <rPh sb="5" eb="8">
      <t>チョウサヒョウ</t>
    </rPh>
    <phoneticPr fontId="2"/>
  </si>
  <si>
    <t>資料データリスト</t>
    <rPh sb="0" eb="2">
      <t>シリョウ</t>
    </rPh>
    <phoneticPr fontId="2"/>
  </si>
  <si>
    <t>利用者データリスト</t>
    <rPh sb="0" eb="3">
      <t>リヨウシャ</t>
    </rPh>
    <phoneticPr fontId="2"/>
  </si>
  <si>
    <t>OPAC利用件数統計用（月報）</t>
    <rPh sb="4" eb="6">
      <t>リヨウ</t>
    </rPh>
    <rPh sb="6" eb="8">
      <t>ケンスウ</t>
    </rPh>
    <rPh sb="8" eb="10">
      <t>トウケイ</t>
    </rPh>
    <rPh sb="10" eb="11">
      <t>ヨウ</t>
    </rPh>
    <rPh sb="12" eb="14">
      <t>ゲッポウ</t>
    </rPh>
    <phoneticPr fontId="2"/>
  </si>
  <si>
    <t>WebOPACオプション</t>
    <phoneticPr fontId="2"/>
  </si>
  <si>
    <t>OPAC利用件数統計用（年報）</t>
    <rPh sb="4" eb="6">
      <t>リヨウ</t>
    </rPh>
    <rPh sb="6" eb="8">
      <t>ケンスウ</t>
    </rPh>
    <rPh sb="8" eb="10">
      <t>トウケイ</t>
    </rPh>
    <rPh sb="10" eb="11">
      <t>ヨウ</t>
    </rPh>
    <rPh sb="12" eb="14">
      <t>ネンポウ</t>
    </rPh>
    <phoneticPr fontId="2"/>
  </si>
  <si>
    <t>OPAC利用件数統計用（時間帯別）</t>
    <rPh sb="4" eb="6">
      <t>リヨウ</t>
    </rPh>
    <rPh sb="6" eb="8">
      <t>ケンスウ</t>
    </rPh>
    <rPh sb="8" eb="10">
      <t>トウケイ</t>
    </rPh>
    <rPh sb="10" eb="11">
      <t>ヨウ</t>
    </rPh>
    <rPh sb="12" eb="16">
      <t>ジカンタイベツ</t>
    </rPh>
    <phoneticPr fontId="2"/>
  </si>
  <si>
    <t>AVブース帳票</t>
    <rPh sb="5" eb="7">
      <t>チョウヒョウ</t>
    </rPh>
    <phoneticPr fontId="2"/>
  </si>
  <si>
    <t>アクセス記録参照</t>
    <rPh sb="4" eb="6">
      <t>キロク</t>
    </rPh>
    <rPh sb="6" eb="8">
      <t>サンショウ</t>
    </rPh>
    <phoneticPr fontId="2"/>
  </si>
  <si>
    <t>蔵書点検エラーリスト</t>
    <rPh sb="0" eb="2">
      <t>ゾウショ</t>
    </rPh>
    <rPh sb="2" eb="4">
      <t>テンケン</t>
    </rPh>
    <phoneticPr fontId="2"/>
  </si>
  <si>
    <t>不明候補資料一覧表</t>
    <rPh sb="0" eb="2">
      <t>フメイ</t>
    </rPh>
    <rPh sb="2" eb="4">
      <t>コウホ</t>
    </rPh>
    <rPh sb="4" eb="6">
      <t>シリョウ</t>
    </rPh>
    <rPh sb="6" eb="8">
      <t>イチラン</t>
    </rPh>
    <rPh sb="8" eb="9">
      <t>ヒョウ</t>
    </rPh>
    <phoneticPr fontId="2"/>
  </si>
  <si>
    <t>不明資料一覧表</t>
    <rPh sb="0" eb="2">
      <t>フメイ</t>
    </rPh>
    <rPh sb="2" eb="3">
      <t>シ</t>
    </rPh>
    <rPh sb="3" eb="4">
      <t>リョウ</t>
    </rPh>
    <rPh sb="4" eb="6">
      <t>イチラン</t>
    </rPh>
    <rPh sb="6" eb="7">
      <t>ヒョウ</t>
    </rPh>
    <phoneticPr fontId="2"/>
  </si>
  <si>
    <t>除籍候補一覧表</t>
    <rPh sb="0" eb="2">
      <t>ジョセキ</t>
    </rPh>
    <rPh sb="2" eb="4">
      <t>コウホ</t>
    </rPh>
    <rPh sb="4" eb="6">
      <t>イチラン</t>
    </rPh>
    <rPh sb="6" eb="7">
      <t>ヒョウ</t>
    </rPh>
    <phoneticPr fontId="2"/>
  </si>
  <si>
    <t>資料検索結果一覧表</t>
    <rPh sb="0" eb="1">
      <t>シ</t>
    </rPh>
    <rPh sb="1" eb="2">
      <t>リョウ</t>
    </rPh>
    <rPh sb="2" eb="4">
      <t>ケンサク</t>
    </rPh>
    <rPh sb="4" eb="6">
      <t>ケッカ</t>
    </rPh>
    <rPh sb="6" eb="8">
      <t>イチラン</t>
    </rPh>
    <rPh sb="8" eb="9">
      <t>ヒョウ</t>
    </rPh>
    <phoneticPr fontId="2"/>
  </si>
  <si>
    <t>資料検索結果詳細</t>
    <rPh sb="0" eb="1">
      <t>シ</t>
    </rPh>
    <rPh sb="1" eb="2">
      <t>リョウ</t>
    </rPh>
    <rPh sb="2" eb="4">
      <t>ケンサク</t>
    </rPh>
    <rPh sb="4" eb="6">
      <t>ケッカ</t>
    </rPh>
    <rPh sb="6" eb="8">
      <t>ショウサイ</t>
    </rPh>
    <phoneticPr fontId="2"/>
  </si>
  <si>
    <t>資料バーコード一覧</t>
    <rPh sb="0" eb="1">
      <t>シ</t>
    </rPh>
    <rPh sb="1" eb="2">
      <t>リョウ</t>
    </rPh>
    <rPh sb="7" eb="9">
      <t>イチラン</t>
    </rPh>
    <phoneticPr fontId="2"/>
  </si>
  <si>
    <t>利用者バーコード一覧</t>
    <rPh sb="0" eb="3">
      <t>リヨウシャ</t>
    </rPh>
    <rPh sb="8" eb="10">
      <t>イチラン</t>
    </rPh>
    <phoneticPr fontId="2"/>
  </si>
  <si>
    <t>利用者カード</t>
    <rPh sb="0" eb="3">
      <t>リヨウシャ</t>
    </rPh>
    <phoneticPr fontId="2"/>
  </si>
  <si>
    <t>督促葉書／未返却者一覧</t>
    <rPh sb="0" eb="2">
      <t>トクソク</t>
    </rPh>
    <rPh sb="2" eb="4">
      <t>ハガキ</t>
    </rPh>
    <rPh sb="5" eb="8">
      <t>ミヘンキャク</t>
    </rPh>
    <rPh sb="8" eb="9">
      <t>シャ</t>
    </rPh>
    <rPh sb="9" eb="11">
      <t>イチラン</t>
    </rPh>
    <phoneticPr fontId="2"/>
  </si>
  <si>
    <t>予約連絡表</t>
    <rPh sb="0" eb="2">
      <t>ヨヤク</t>
    </rPh>
    <rPh sb="2" eb="4">
      <t>レンラク</t>
    </rPh>
    <rPh sb="4" eb="5">
      <t>ヒョウ</t>
    </rPh>
    <phoneticPr fontId="2"/>
  </si>
  <si>
    <t>予約連絡一覧</t>
    <rPh sb="0" eb="2">
      <t>ヨヤク</t>
    </rPh>
    <rPh sb="2" eb="4">
      <t>レンラク</t>
    </rPh>
    <rPh sb="4" eb="6">
      <t>イチラン</t>
    </rPh>
    <phoneticPr fontId="2"/>
  </si>
  <si>
    <t>おすすめ資料一覧</t>
    <rPh sb="4" eb="6">
      <t>シリョウ</t>
    </rPh>
    <rPh sb="6" eb="8">
      <t>イチラン</t>
    </rPh>
    <phoneticPr fontId="2"/>
  </si>
  <si>
    <t>タグ一覧</t>
    <rPh sb="2" eb="4">
      <t>イチラン</t>
    </rPh>
    <phoneticPr fontId="2"/>
  </si>
  <si>
    <t>機能評価サマリ</t>
    <rPh sb="0" eb="2">
      <t>キノウ</t>
    </rPh>
    <rPh sb="2" eb="4">
      <t>ヒョウカ</t>
    </rPh>
    <phoneticPr fontId="2"/>
  </si>
  <si>
    <t>シート見出し名</t>
    <rPh sb="3" eb="5">
      <t>ミダ</t>
    </rPh>
    <rPh sb="6" eb="7">
      <t>メイ</t>
    </rPh>
    <phoneticPr fontId="2"/>
  </si>
  <si>
    <t>◎</t>
    <phoneticPr fontId="2"/>
  </si>
  <si>
    <t>○</t>
    <phoneticPr fontId="2"/>
  </si>
  <si>
    <t>△</t>
    <phoneticPr fontId="2"/>
  </si>
  <si>
    <t>×</t>
    <phoneticPr fontId="2"/>
  </si>
  <si>
    <t>1.基本仕様</t>
    <rPh sb="2" eb="4">
      <t>キホン</t>
    </rPh>
    <rPh sb="4" eb="6">
      <t>シヨウ</t>
    </rPh>
    <phoneticPr fontId="2"/>
  </si>
  <si>
    <t>2.貸出・返却</t>
    <rPh sb="2" eb="4">
      <t>カシダシ</t>
    </rPh>
    <rPh sb="5" eb="7">
      <t>ヘンキャク</t>
    </rPh>
    <phoneticPr fontId="2"/>
  </si>
  <si>
    <t>3.利用者検索</t>
    <rPh sb="2" eb="7">
      <t>リヨウシャケンサク</t>
    </rPh>
    <phoneticPr fontId="2"/>
  </si>
  <si>
    <t>4.資料検索・予約</t>
    <rPh sb="2" eb="4">
      <t>シリョウ</t>
    </rPh>
    <rPh sb="4" eb="6">
      <t>ケンサク</t>
    </rPh>
    <rPh sb="7" eb="9">
      <t>ヨヤク</t>
    </rPh>
    <phoneticPr fontId="2"/>
  </si>
  <si>
    <t>5.利用者開放端末</t>
    <rPh sb="2" eb="5">
      <t>リヨウシャ</t>
    </rPh>
    <rPh sb="5" eb="7">
      <t>カイホウ</t>
    </rPh>
    <rPh sb="7" eb="9">
      <t>タンマツ</t>
    </rPh>
    <phoneticPr fontId="2"/>
  </si>
  <si>
    <t>6.資料管理</t>
    <rPh sb="2" eb="4">
      <t>シリョウ</t>
    </rPh>
    <rPh sb="4" eb="6">
      <t>カンリ</t>
    </rPh>
    <phoneticPr fontId="2"/>
  </si>
  <si>
    <t>大阪市社会福祉研修・情報センター　図書館情報システム機能要件</t>
    <rPh sb="0" eb="3">
      <t>オオサカシ</t>
    </rPh>
    <rPh sb="3" eb="5">
      <t>シャカイ</t>
    </rPh>
    <rPh sb="5" eb="7">
      <t>フクシ</t>
    </rPh>
    <rPh sb="7" eb="9">
      <t>ケンシュウ</t>
    </rPh>
    <rPh sb="10" eb="12">
      <t>ジョウホウ</t>
    </rPh>
    <rPh sb="17" eb="20">
      <t>トショカン</t>
    </rPh>
    <rPh sb="20" eb="22">
      <t>ジョウホウ</t>
    </rPh>
    <rPh sb="26" eb="28">
      <t>キノウ</t>
    </rPh>
    <rPh sb="28" eb="30">
      <t>ヨウケン</t>
    </rPh>
    <phoneticPr fontId="2"/>
  </si>
  <si>
    <t>7.インターネット向けサービス（ＷｅｂＯＰＡＣ　全般）</t>
    <rPh sb="9" eb="10">
      <t>ム</t>
    </rPh>
    <rPh sb="24" eb="26">
      <t>ゼンパン</t>
    </rPh>
    <phoneticPr fontId="2"/>
  </si>
  <si>
    <t>8.帳票印刷</t>
    <phoneticPr fontId="2"/>
  </si>
  <si>
    <t>クライアントOSはWindows11以降であること。</t>
    <rPh sb="18" eb="20">
      <t>イコウ</t>
    </rPh>
    <phoneticPr fontId="2"/>
  </si>
  <si>
    <t>催し物や新刊情報の表示、休館日等の図書館からのお知らせを任意の順で表示できること。</t>
    <rPh sb="28" eb="30">
      <t>ニンイ</t>
    </rPh>
    <rPh sb="31" eb="32">
      <t>ジュン</t>
    </rPh>
    <phoneticPr fontId="2"/>
  </si>
  <si>
    <t>10件までの検索結果が履歴管理され、後からその検索結果一覧を表示できること。
また、検索履歴からその時の検索条件を復元でき、条件を付加することでより詳細な検索ができること。</t>
    <rPh sb="2" eb="3">
      <t>ケン</t>
    </rPh>
    <rPh sb="11" eb="13">
      <t>リレキ</t>
    </rPh>
    <rPh sb="13" eb="15">
      <t>カンリ</t>
    </rPh>
    <rPh sb="23" eb="25">
      <t>ケンサク</t>
    </rPh>
    <rPh sb="25" eb="27">
      <t>ケッカ</t>
    </rPh>
    <rPh sb="27" eb="29">
      <t>イチラン</t>
    </rPh>
    <rPh sb="30" eb="32">
      <t>ヒョウジ</t>
    </rPh>
    <rPh sb="42" eb="44">
      <t>ケンサク</t>
    </rPh>
    <rPh sb="44" eb="46">
      <t>リレキ</t>
    </rPh>
    <rPh sb="50" eb="51">
      <t>トキ</t>
    </rPh>
    <rPh sb="52" eb="54">
      <t>ケンサク</t>
    </rPh>
    <rPh sb="54" eb="56">
      <t>ジョウケン</t>
    </rPh>
    <rPh sb="57" eb="59">
      <t>フクゲン</t>
    </rPh>
    <rPh sb="62" eb="64">
      <t>ジョウケン</t>
    </rPh>
    <rPh sb="65" eb="67">
      <t>フカ</t>
    </rPh>
    <rPh sb="74" eb="76">
      <t>ショウサイ</t>
    </rPh>
    <rPh sb="77" eb="79">
      <t>ケンサク</t>
    </rPh>
    <phoneticPr fontId="2"/>
  </si>
  <si>
    <t>要求機能</t>
    <rPh sb="0" eb="2">
      <t>ヨウキュウ</t>
    </rPh>
    <rPh sb="2" eb="3">
      <t>キ</t>
    </rPh>
    <phoneticPr fontId="2"/>
  </si>
  <si>
    <t>図書館のトップページに、SNS（X(旧twitter),Facebook）で発信しているタイムラインなどを埋め込むことができること。</t>
    <rPh sb="0" eb="3">
      <t>トショカン</t>
    </rPh>
    <rPh sb="18" eb="19">
      <t>キュウ</t>
    </rPh>
    <rPh sb="38" eb="40">
      <t>ハッシン</t>
    </rPh>
    <rPh sb="53" eb="54">
      <t>ウ</t>
    </rPh>
    <rPh sb="55" eb="56">
      <t>コ</t>
    </rPh>
    <phoneticPr fontId="2"/>
  </si>
  <si>
    <t>利用者管理総括表</t>
    <rPh sb="0" eb="3">
      <t>リヨウシャ</t>
    </rPh>
    <rPh sb="3" eb="5">
      <t>カンリ</t>
    </rPh>
    <rPh sb="5" eb="7">
      <t>ソウカツ</t>
    </rPh>
    <rPh sb="7" eb="8">
      <t>ヒョウ</t>
    </rPh>
    <phoneticPr fontId="2"/>
  </si>
  <si>
    <t>オペレータID／パスワードによるセキュリティー管理ができること。</t>
    <phoneticPr fontId="2"/>
  </si>
  <si>
    <r>
      <t>以下のアクセス情報が保存できること。
(アクセス日／時刻、</t>
    </r>
    <r>
      <rPr>
        <sz val="9"/>
        <color theme="1"/>
        <rFont val="メイリオ"/>
        <family val="3"/>
        <charset val="128"/>
      </rPr>
      <t>IPアドレス／オペレータID、アクセスした業務、アクセスされた利用者番号)</t>
    </r>
    <rPh sb="0" eb="2">
      <t>イカ</t>
    </rPh>
    <rPh sb="7" eb="9">
      <t>ジョウホウ</t>
    </rPh>
    <rPh sb="10" eb="12">
      <t>ホゾン</t>
    </rPh>
    <rPh sb="24" eb="25">
      <t>ヒ</t>
    </rPh>
    <rPh sb="26" eb="28">
      <t>ジコク</t>
    </rPh>
    <rPh sb="50" eb="52">
      <t>ギョウム</t>
    </rPh>
    <rPh sb="60" eb="63">
      <t>リヨウシャ</t>
    </rPh>
    <rPh sb="63" eb="65">
      <t>バンゴウ</t>
    </rPh>
    <phoneticPr fontId="3"/>
  </si>
  <si>
    <r>
      <t>カウンターにおいて利用者に資料の貸出サービスを行い、個人貸出</t>
    </r>
    <r>
      <rPr>
        <sz val="9"/>
        <color theme="1"/>
        <rFont val="メイリオ"/>
        <family val="3"/>
        <charset val="128"/>
      </rPr>
      <t>に対応できること。</t>
    </r>
    <phoneticPr fontId="2"/>
  </si>
  <si>
    <t>利用者資格毎に貸出規則（貸出日数・延期日数・延期回数・督促警告回数・貸出冊数・合計貸出冊数）設定ができること。さらに、貸出日数・延期日数・貸出冊数は資料種別毎にも設定できること。主な貸出規則毎の現在貸出数が表示できること。</t>
    <phoneticPr fontId="2"/>
  </si>
  <si>
    <r>
      <t>ワンタッチで本人</t>
    </r>
    <r>
      <rPr>
        <sz val="9"/>
        <color theme="1"/>
        <rFont val="メイリオ"/>
        <family val="3"/>
        <charset val="128"/>
      </rPr>
      <t>の貸出予約状況一覧が表示できること。</t>
    </r>
    <phoneticPr fontId="2"/>
  </si>
  <si>
    <t>予約していた資料を貸出すと、予約データは消去されること。</t>
    <phoneticPr fontId="2"/>
  </si>
  <si>
    <t>コメント入力機能連携でコメントの追加・変更・削除ができること。</t>
    <phoneticPr fontId="2"/>
  </si>
  <si>
    <r>
      <t>無効資料・除籍資料・不明資料・予約資料・仮登録資料・未貸出</t>
    </r>
    <r>
      <rPr>
        <sz val="9"/>
        <color theme="1"/>
        <rFont val="メイリオ"/>
        <family val="3"/>
        <charset val="128"/>
      </rPr>
      <t>を自動的にチェックし、音やメッセージで操作員に通知できること。</t>
    </r>
    <phoneticPr fontId="2"/>
  </si>
  <si>
    <t>予約されていた資料が返却されると、予約対象利用者の情報を自動的に印刷できること。（印刷可否の設定ができること）。</t>
    <phoneticPr fontId="2"/>
  </si>
  <si>
    <t>用途に合わせて下記3種類の返却モードが用意されていること。また処理場面に応じてワンタッチでモード切替が可能なこと。
・通常返却(開館中利用者と対面し返却する場合のモードで未返却資料をタブ切替ですぐに表示できること)
・ポスト返却(ブックポストへの大量返却時等、返却利用者チェックを行わず連続で返却が行え、返却資料が一覧画面に蓄積できること)
・履歴参照返却(通常返却の機能に加え、ポスト返却のように返却資料が一覧画面に蓄積できること)</t>
    <phoneticPr fontId="2"/>
  </si>
  <si>
    <r>
      <t>ワンタッチで</t>
    </r>
    <r>
      <rPr>
        <sz val="9"/>
        <color theme="1"/>
        <rFont val="メイリオ"/>
        <family val="3"/>
        <charset val="128"/>
      </rPr>
      <t>貸出予約状況一覧が表示できること。</t>
    </r>
    <phoneticPr fontId="2"/>
  </si>
  <si>
    <r>
      <t>その日1日の</t>
    </r>
    <r>
      <rPr>
        <sz val="9"/>
        <color theme="1"/>
        <rFont val="メイリオ"/>
        <family val="3"/>
        <charset val="128"/>
      </rPr>
      <t>返却冊数、返却人数を画面に表示できること。(概数を表示ができること)</t>
    </r>
    <phoneticPr fontId="2"/>
  </si>
  <si>
    <r>
      <t>返却履歴は１日分の履歴を保持し、</t>
    </r>
    <r>
      <rPr>
        <sz val="9"/>
        <color theme="1"/>
        <rFont val="メイリオ"/>
        <family val="3"/>
        <charset val="128"/>
      </rPr>
      <t>表示</t>
    </r>
    <r>
      <rPr>
        <sz val="9"/>
        <color theme="1"/>
        <rFont val="メイリオ"/>
        <family val="3"/>
        <charset val="128"/>
      </rPr>
      <t>が可能なこと。</t>
    </r>
    <rPh sb="0" eb="2">
      <t>ヘンキャク</t>
    </rPh>
    <rPh sb="2" eb="4">
      <t>リレキ</t>
    </rPh>
    <rPh sb="6" eb="7">
      <t>ニチ</t>
    </rPh>
    <rPh sb="7" eb="8">
      <t>ブン</t>
    </rPh>
    <rPh sb="9" eb="11">
      <t>リレキ</t>
    </rPh>
    <rPh sb="12" eb="14">
      <t>ホジ</t>
    </rPh>
    <rPh sb="16" eb="18">
      <t>ヒョウジ</t>
    </rPh>
    <rPh sb="19" eb="21">
      <t>カノウ</t>
    </rPh>
    <phoneticPr fontId="2"/>
  </si>
  <si>
    <t>一定期間以上、未返却の場合、または、返却予定日の範囲指定により、督促ハガキの印刷ができること。その際、まず、該当利用者の一覧が画面に表示でき、ハガキ印刷をする利用者を任意に選択できること。また、設定で督促回数をカウントアップでき、貸出画面で確認できること。</t>
    <rPh sb="11" eb="13">
      <t>バアイ</t>
    </rPh>
    <phoneticPr fontId="2"/>
  </si>
  <si>
    <t>利用者氏名(カナ、日本語、全半角の混在が可能)、電話番号、利用者コード、利用者区分、住所コード、生年月日、E-mailアドレスからの検索ができること。電話番号はハイフン抜きでも検索でき、また市外局番なしでも検索できること。</t>
    <phoneticPr fontId="2"/>
  </si>
  <si>
    <r>
      <t>利用者データ検索において生年月日、住所の郵便番号、</t>
    </r>
    <r>
      <rPr>
        <sz val="9"/>
        <color theme="1"/>
        <rFont val="メイリオ"/>
        <family val="3"/>
        <charset val="128"/>
      </rPr>
      <t>無効理由区分で絞込みができること。</t>
    </r>
    <phoneticPr fontId="2"/>
  </si>
  <si>
    <t>貸出状況一覧が表示できること。</t>
    <phoneticPr fontId="2"/>
  </si>
  <si>
    <t>予約している資料一覧が表示できること。また、予約解除や予約資料の詳細情報も表示できること。</t>
  </si>
  <si>
    <r>
      <t>コメント入力機能連携にて利用者に通知したいコメント情報を登録できること</t>
    </r>
    <r>
      <rPr>
        <sz val="9"/>
        <color theme="1"/>
        <rFont val="メイリオ"/>
        <family val="3"/>
        <charset val="128"/>
      </rPr>
      <t>。また、修正、削除もできること。</t>
    </r>
    <phoneticPr fontId="2"/>
  </si>
  <si>
    <t>特定書誌の資料の所蔵資料・未所蔵資料・発注中資料等の状態が検索結果から把握でき、また、書誌の詳細情報を目録カード形式で表示できること。</t>
    <phoneticPr fontId="2"/>
  </si>
  <si>
    <r>
      <t>検索結果は、利用可能／貸出中／貸出不可能／発注あり／除籍／</t>
    </r>
    <r>
      <rPr>
        <sz val="9"/>
        <color theme="1"/>
        <rFont val="メイリオ"/>
        <family val="3"/>
        <charset val="128"/>
      </rPr>
      <t>未所蔵により色を分けて分かりやすく表示できること。</t>
    </r>
    <phoneticPr fontId="2"/>
  </si>
  <si>
    <t>資料区分をグループ化し、二次検索条件として指定できること。</t>
    <phoneticPr fontId="2"/>
  </si>
  <si>
    <t>利用者資格毎に予約規則（予約有効日数・合計予約件数）設定ができること。さらに予約件数に関しては窓口・館内OPAC・WebOPAC毎に設定ができること。</t>
    <phoneticPr fontId="2"/>
  </si>
  <si>
    <t>書誌予約、所蔵予約いずれにも対応できること。予約時にどちらの方法で予約するかを選択できること。
書誌予約：複本がある場合、全ての複本に予約がかかり、どれか一冊が返却された時点で予約通知ができること。
所蔵予約：複本がある場合でも、所蔵を特定して予約をかけ、特定の所蔵が返却された時点でのみ予約通知ができること。</t>
    <phoneticPr fontId="2"/>
  </si>
  <si>
    <t>予約件数の制限がかかること。予約種別(窓口予約、インターネット予約等)、利用者資格、資料種別(図書、雑誌等)毎の件数制限ができること。また、予約種別合計、資料種別合計での予約件数制限もできること。</t>
    <rPh sb="0" eb="2">
      <t>ヨヤク</t>
    </rPh>
    <rPh sb="2" eb="4">
      <t>ケンスウ</t>
    </rPh>
    <rPh sb="5" eb="7">
      <t>セイゲン</t>
    </rPh>
    <rPh sb="14" eb="16">
      <t>ヨヤク</t>
    </rPh>
    <rPh sb="16" eb="18">
      <t>シュベツ</t>
    </rPh>
    <rPh sb="19" eb="21">
      <t>マドグチ</t>
    </rPh>
    <rPh sb="21" eb="23">
      <t>ヨヤク</t>
    </rPh>
    <rPh sb="31" eb="33">
      <t>ヨヤク</t>
    </rPh>
    <rPh sb="33" eb="34">
      <t>トウ</t>
    </rPh>
    <rPh sb="36" eb="39">
      <t>リヨウシャ</t>
    </rPh>
    <rPh sb="39" eb="41">
      <t>シカク</t>
    </rPh>
    <rPh sb="42" eb="44">
      <t>シリョウ</t>
    </rPh>
    <rPh sb="44" eb="46">
      <t>シュベツ</t>
    </rPh>
    <rPh sb="47" eb="49">
      <t>トショ</t>
    </rPh>
    <rPh sb="50" eb="52">
      <t>ザッシ</t>
    </rPh>
    <rPh sb="52" eb="53">
      <t>トウ</t>
    </rPh>
    <rPh sb="54" eb="55">
      <t>ゴト</t>
    </rPh>
    <rPh sb="56" eb="58">
      <t>ケンスウ</t>
    </rPh>
    <rPh sb="58" eb="60">
      <t>セイゲン</t>
    </rPh>
    <rPh sb="70" eb="72">
      <t>ヨヤク</t>
    </rPh>
    <rPh sb="72" eb="74">
      <t>シュベツ</t>
    </rPh>
    <rPh sb="74" eb="76">
      <t>ゴウケイ</t>
    </rPh>
    <rPh sb="77" eb="79">
      <t>シリョウ</t>
    </rPh>
    <rPh sb="79" eb="81">
      <t>シュベツ</t>
    </rPh>
    <rPh sb="81" eb="83">
      <t>ゴウケイ</t>
    </rPh>
    <rPh sb="85" eb="87">
      <t>ヨヤク</t>
    </rPh>
    <rPh sb="87" eb="89">
      <t>ケンスウ</t>
    </rPh>
    <rPh sb="89" eb="91">
      <t>セイゲン</t>
    </rPh>
    <phoneticPr fontId="2"/>
  </si>
  <si>
    <t>資料一覧画面と連携し、資料一覧画面で複数の資料を選択し、一括予約ができること。</t>
    <phoneticPr fontId="2"/>
  </si>
  <si>
    <t>WebOPACや館内OPACからの予約依頼状況の確認ができること。予約依頼状況より、職員判断にて本予約の可否ができること。また、予約可否結果は予約者に対してメールで自動通知もできること。利用者毎にメール通知可否設定もできること。</t>
    <rPh sb="8" eb="10">
      <t>カンナイ</t>
    </rPh>
    <rPh sb="17" eb="19">
      <t>ヨヤク</t>
    </rPh>
    <rPh sb="19" eb="21">
      <t>イライ</t>
    </rPh>
    <rPh sb="21" eb="23">
      <t>ジョウキョウ</t>
    </rPh>
    <rPh sb="24" eb="26">
      <t>カクニン</t>
    </rPh>
    <rPh sb="33" eb="35">
      <t>ヨヤク</t>
    </rPh>
    <rPh sb="35" eb="37">
      <t>イライ</t>
    </rPh>
    <rPh sb="37" eb="39">
      <t>ジョウキョウ</t>
    </rPh>
    <rPh sb="42" eb="44">
      <t>ショクイン</t>
    </rPh>
    <rPh sb="44" eb="46">
      <t>ハンダン</t>
    </rPh>
    <rPh sb="48" eb="49">
      <t>ホン</t>
    </rPh>
    <rPh sb="49" eb="51">
      <t>ヨヤク</t>
    </rPh>
    <rPh sb="52" eb="54">
      <t>カヒ</t>
    </rPh>
    <rPh sb="64" eb="66">
      <t>ヨヤク</t>
    </rPh>
    <rPh sb="66" eb="68">
      <t>カヒ</t>
    </rPh>
    <rPh sb="68" eb="70">
      <t>ケッカ</t>
    </rPh>
    <rPh sb="71" eb="74">
      <t>ヨヤクシャ</t>
    </rPh>
    <rPh sb="75" eb="76">
      <t>タイ</t>
    </rPh>
    <rPh sb="82" eb="84">
      <t>ジドウ</t>
    </rPh>
    <rPh sb="84" eb="86">
      <t>ツウチ</t>
    </rPh>
    <rPh sb="93" eb="96">
      <t>リヨウシャ</t>
    </rPh>
    <rPh sb="96" eb="97">
      <t>ゴト</t>
    </rPh>
    <rPh sb="101" eb="103">
      <t>ツウチ</t>
    </rPh>
    <rPh sb="103" eb="105">
      <t>カヒ</t>
    </rPh>
    <rPh sb="105" eb="107">
      <t>セッテイ</t>
    </rPh>
    <phoneticPr fontId="2"/>
  </si>
  <si>
    <t>書名、著者名等の検索キーワードをタッチスクリーン操作で入力し、資料の検索ができること。</t>
    <rPh sb="6" eb="7">
      <t>トウ</t>
    </rPh>
    <rPh sb="8" eb="10">
      <t>ケンサク</t>
    </rPh>
    <phoneticPr fontId="2"/>
  </si>
  <si>
    <t>予約件数の制限がかかること。予約区分、利用者資格、資料毎の件数制限ができること。</t>
    <rPh sb="0" eb="2">
      <t>ヨヤク</t>
    </rPh>
    <rPh sb="2" eb="4">
      <t>ケンスウ</t>
    </rPh>
    <rPh sb="5" eb="7">
      <t>セイゲン</t>
    </rPh>
    <rPh sb="14" eb="16">
      <t>ヨヤク</t>
    </rPh>
    <rPh sb="16" eb="18">
      <t>クブン</t>
    </rPh>
    <rPh sb="19" eb="22">
      <t>リヨウシャ</t>
    </rPh>
    <rPh sb="22" eb="24">
      <t>シカク</t>
    </rPh>
    <rPh sb="25" eb="27">
      <t>シリョウ</t>
    </rPh>
    <rPh sb="27" eb="28">
      <t>ゴト</t>
    </rPh>
    <rPh sb="29" eb="31">
      <t>ケンスウ</t>
    </rPh>
    <rPh sb="31" eb="33">
      <t>セイゲン</t>
    </rPh>
    <phoneticPr fontId="2"/>
  </si>
  <si>
    <t>書誌番号、資料コードのバーコードの印刷ができること。</t>
    <rPh sb="0" eb="2">
      <t>ショシ</t>
    </rPh>
    <rPh sb="2" eb="4">
      <t>バンゴウ</t>
    </rPh>
    <rPh sb="5" eb="7">
      <t>シリョウ</t>
    </rPh>
    <rPh sb="17" eb="19">
      <t>インサツ</t>
    </rPh>
    <phoneticPr fontId="2"/>
  </si>
  <si>
    <r>
      <t>利用者の予約中資料を照会できること。</t>
    </r>
    <r>
      <rPr>
        <sz val="9"/>
        <rFont val="メイリオ"/>
        <family val="3"/>
        <charset val="128"/>
      </rPr>
      <t>待ち人数を表示できること。</t>
    </r>
    <phoneticPr fontId="2"/>
  </si>
  <si>
    <t>所蔵登録画面でタブ等の切替により1画面にて、複本情報・貸出状況・予約状況を表示できること。</t>
    <rPh sb="9" eb="10">
      <t>トウ</t>
    </rPh>
    <rPh sb="17" eb="19">
      <t>ガメン</t>
    </rPh>
    <phoneticPr fontId="2"/>
  </si>
  <si>
    <t>所蔵登録画面でタブ等の切替により1画面で、複本情報・貸出状況・予約状況を表示できること。</t>
    <rPh sb="9" eb="10">
      <t>トウ</t>
    </rPh>
    <rPh sb="17" eb="19">
      <t>ガメン</t>
    </rPh>
    <phoneticPr fontId="2"/>
  </si>
  <si>
    <t>所蔵登録画面でタブ等の切替により１画面にて、複本情報・貸出状況・予約状況を表示できること。</t>
    <rPh sb="9" eb="10">
      <t>トウ</t>
    </rPh>
    <rPh sb="17" eb="19">
      <t>ガメン</t>
    </rPh>
    <phoneticPr fontId="2"/>
  </si>
  <si>
    <r>
      <rPr>
        <sz val="9"/>
        <color theme="1"/>
        <rFont val="メイリオ"/>
        <family val="3"/>
        <charset val="128"/>
      </rPr>
      <t>同一書誌がある場合など、特定書誌の所蔵、貸出、予約、リクエスト</t>
    </r>
    <r>
      <rPr>
        <sz val="9"/>
        <color theme="1"/>
        <rFont val="メイリオ"/>
        <family val="3"/>
        <charset val="128"/>
      </rPr>
      <t>を別書誌に付け替えることができること。</t>
    </r>
    <phoneticPr fontId="2"/>
  </si>
  <si>
    <r>
      <t>各</t>
    </r>
    <r>
      <rPr>
        <sz val="9"/>
        <color theme="1"/>
        <rFont val="メイリオ"/>
        <family val="3"/>
        <charset val="128"/>
      </rPr>
      <t>場所</t>
    </r>
    <r>
      <rPr>
        <sz val="9"/>
        <color theme="1"/>
        <rFont val="メイリオ"/>
        <family val="3"/>
        <charset val="128"/>
      </rPr>
      <t>毎に蔵書点検ができること。</t>
    </r>
    <phoneticPr fontId="2"/>
  </si>
  <si>
    <t>連絡方法などの予約関連情報を、利用者資格毎・利用者単位に初期値設定できること。</t>
    <rPh sb="0" eb="2">
      <t>レンラク</t>
    </rPh>
    <rPh sb="2" eb="4">
      <t>ホウホウ</t>
    </rPh>
    <rPh sb="7" eb="9">
      <t>ヨヤク</t>
    </rPh>
    <rPh sb="9" eb="11">
      <t>カンレン</t>
    </rPh>
    <rPh sb="11" eb="13">
      <t>ジョウホウ</t>
    </rPh>
    <rPh sb="22" eb="25">
      <t>リヨウシャ</t>
    </rPh>
    <rPh sb="25" eb="27">
      <t>タンイ</t>
    </rPh>
    <rPh sb="28" eb="30">
      <t>ショキ</t>
    </rPh>
    <rPh sb="30" eb="31">
      <t>アタイ</t>
    </rPh>
    <rPh sb="31" eb="33">
      <t>セッテイ</t>
    </rPh>
    <phoneticPr fontId="2"/>
  </si>
  <si>
    <t>利用者の予約中資料を照会できること。待ち人数の表示ができること。</t>
    <rPh sb="0" eb="3">
      <t>リヨウシャ</t>
    </rPh>
    <rPh sb="4" eb="6">
      <t>ヨヤク</t>
    </rPh>
    <rPh sb="6" eb="7">
      <t>チュウ</t>
    </rPh>
    <rPh sb="7" eb="9">
      <t>シリョウ</t>
    </rPh>
    <rPh sb="10" eb="12">
      <t>ショウカイ</t>
    </rPh>
    <rPh sb="18" eb="19">
      <t>マ</t>
    </rPh>
    <rPh sb="20" eb="21">
      <t>ヒト</t>
    </rPh>
    <rPh sb="21" eb="22">
      <t>スウ</t>
    </rPh>
    <rPh sb="23" eb="25">
      <t>ヒョウジ</t>
    </rPh>
    <phoneticPr fontId="2"/>
  </si>
  <si>
    <r>
      <t>資料一覧画面または、資料詳細画面から、書誌登録、所蔵登録、予約</t>
    </r>
    <r>
      <rPr>
        <sz val="9"/>
        <color theme="1"/>
        <rFont val="メイリオ"/>
        <family val="3"/>
        <charset val="128"/>
      </rPr>
      <t>へ展開できること。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</si>
</sst>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3"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9"/>
      <color theme="1"/>
      <name val="ＭＳ ゴシック"/>
      <family val="3"/>
      <charset val="128"/>
    </font>
    <font>
      <sz val="9"/>
      <color theme="1"/>
      <name val="メイリオ"/>
      <family val="3"/>
      <charset val="128"/>
    </font>
    <font>
      <b/>
      <sz val="9"/>
      <color theme="1"/>
      <name val="メイリオ"/>
      <family val="3"/>
      <charset val="128"/>
    </font>
    <font>
      <u/>
      <sz val="9"/>
      <color theme="1"/>
      <name val="メイリオ"/>
      <family val="3"/>
      <charset val="128"/>
    </font>
    <font>
      <sz val="9"/>
      <name val="メイリオ"/>
      <family val="3"/>
      <charset val="128"/>
    </font>
    <font>
      <sz val="9"/>
      <color rgb="FFFF0000"/>
      <name val="メイリオ"/>
      <family val="3"/>
      <charset val="128"/>
    </font>
    <font>
      <sz val="9"/>
      <color rgb="FF0070C0"/>
      <name val="メイリオ"/>
      <family val="3"/>
      <charset val="128"/>
    </font>
    <font>
      <sz val="7"/>
      <color rgb="FF0070C0"/>
      <name val="メイリオ"/>
      <family val="3"/>
      <charset val="128"/>
    </font>
    <font>
      <sz val="8"/>
      <color rgb="FF0070C0"/>
      <name val="メイリオ"/>
      <family val="3"/>
      <charset val="128"/>
    </font>
    <font>
      <b/>
      <sz val="9"/>
      <color rgb="FF0070C0"/>
      <name val="メイリオ"/>
      <family val="3"/>
      <charset val="128"/>
    </font>
  </fonts>
  <fills count="7">
    <fill>
      <patternFill patternType="none"/>
    </fill>
    <fill>
      <patternFill patternType="gray125"/>
    </fill>
    <fill>
      <patternFill patternType="solid">
        <fgColor theme="6" tint="0.39997558519241921"/>
        <bgColor indexed="64"/>
      </patternFill>
    </fill>
    <fill>
      <patternFill patternType="solid">
        <fgColor theme="6" tint="0.39994506668294322"/>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s>
  <cellStyleXfs count="2">
    <xf numFmtId="0" fontId="0" fillId="0" borderId="0">
      <alignment vertical="center"/>
    </xf>
    <xf numFmtId="0" fontId="1" fillId="0" borderId="0">
      <alignment vertical="center"/>
    </xf>
  </cellStyleXfs>
  <cellXfs count="65">
    <xf numFmtId="0" fontId="0" fillId="0" borderId="0" xfId="0">
      <alignment vertical="center"/>
    </xf>
    <xf numFmtId="0" fontId="4" fillId="0" borderId="0" xfId="0" applyFont="1" applyAlignment="1">
      <alignment vertical="top"/>
    </xf>
    <xf numFmtId="0" fontId="4" fillId="0" borderId="0" xfId="0" applyFont="1" applyAlignment="1">
      <alignment vertical="top" wrapText="1"/>
    </xf>
    <xf numFmtId="176" fontId="4" fillId="0" borderId="0" xfId="0" applyNumberFormat="1" applyFont="1" applyAlignment="1">
      <alignment vertical="top"/>
    </xf>
    <xf numFmtId="0" fontId="4" fillId="2" borderId="2" xfId="0" applyFont="1" applyFill="1" applyBorder="1" applyAlignment="1">
      <alignment vertical="top"/>
    </xf>
    <xf numFmtId="0" fontId="4" fillId="2" borderId="2" xfId="0" applyFont="1" applyFill="1" applyBorder="1" applyAlignment="1">
      <alignment vertical="top" wrapText="1"/>
    </xf>
    <xf numFmtId="0" fontId="4" fillId="2" borderId="2" xfId="0" applyFont="1" applyFill="1" applyBorder="1" applyAlignment="1">
      <alignment horizontal="center" vertical="top"/>
    </xf>
    <xf numFmtId="176" fontId="4" fillId="2" borderId="2" xfId="0" applyNumberFormat="1" applyFont="1" applyFill="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176" fontId="4" fillId="0" borderId="2" xfId="0" applyNumberFormat="1" applyFont="1" applyBorder="1" applyAlignment="1">
      <alignment vertical="top"/>
    </xf>
    <xf numFmtId="177" fontId="4" fillId="0" borderId="2" xfId="0" applyNumberFormat="1" applyFont="1" applyBorder="1" applyAlignment="1">
      <alignment vertical="top"/>
    </xf>
    <xf numFmtId="0" fontId="5" fillId="0" borderId="0" xfId="0" applyFont="1">
      <alignment vertical="center"/>
    </xf>
    <xf numFmtId="0" fontId="4" fillId="0" borderId="0" xfId="0" applyFont="1">
      <alignment vertical="center"/>
    </xf>
    <xf numFmtId="0" fontId="6" fillId="0" borderId="0" xfId="0" applyFont="1">
      <alignment vertical="center"/>
    </xf>
    <xf numFmtId="0" fontId="4" fillId="6" borderId="0" xfId="0" applyFont="1" applyFill="1" applyAlignment="1">
      <alignment vertical="top"/>
    </xf>
    <xf numFmtId="0" fontId="4" fillId="6" borderId="2" xfId="0" applyFont="1" applyFill="1" applyBorder="1" applyAlignment="1">
      <alignment horizontal="center" vertical="top"/>
    </xf>
    <xf numFmtId="0" fontId="4" fillId="6" borderId="2" xfId="0" applyFont="1" applyFill="1" applyBorder="1" applyAlignment="1">
      <alignment vertical="top"/>
    </xf>
    <xf numFmtId="177" fontId="4" fillId="0" borderId="0" xfId="0" applyNumberFormat="1" applyFont="1" applyAlignment="1">
      <alignment vertical="top"/>
    </xf>
    <xf numFmtId="0" fontId="4" fillId="2" borderId="3" xfId="0" applyFont="1" applyFill="1" applyBorder="1" applyAlignment="1">
      <alignment vertical="top"/>
    </xf>
    <xf numFmtId="0" fontId="4" fillId="2" borderId="3" xfId="0" applyFont="1" applyFill="1" applyBorder="1" applyAlignment="1">
      <alignment vertical="top" wrapText="1"/>
    </xf>
    <xf numFmtId="0" fontId="4" fillId="2" borderId="3" xfId="0" applyFont="1" applyFill="1" applyBorder="1" applyAlignment="1">
      <alignment horizontal="center" vertical="top"/>
    </xf>
    <xf numFmtId="177" fontId="4" fillId="2" borderId="3" xfId="0" applyNumberFormat="1" applyFont="1" applyFill="1" applyBorder="1" applyAlignment="1">
      <alignment vertical="top"/>
    </xf>
    <xf numFmtId="0" fontId="4" fillId="6" borderId="3" xfId="0" applyFont="1" applyFill="1" applyBorder="1" applyAlignment="1">
      <alignment horizontal="center" vertical="top"/>
    </xf>
    <xf numFmtId="0" fontId="4" fillId="5" borderId="0" xfId="0" applyFont="1" applyFill="1" applyAlignment="1">
      <alignment vertical="top"/>
    </xf>
    <xf numFmtId="0" fontId="4" fillId="5" borderId="3" xfId="0" applyFont="1" applyFill="1" applyBorder="1" applyAlignment="1">
      <alignment horizontal="center" vertical="top"/>
    </xf>
    <xf numFmtId="0" fontId="4" fillId="5" borderId="2" xfId="0" applyFont="1" applyFill="1" applyBorder="1" applyAlignment="1">
      <alignment vertical="top"/>
    </xf>
    <xf numFmtId="177" fontId="4" fillId="0" borderId="0" xfId="0" applyNumberFormat="1" applyFont="1">
      <alignment vertical="center"/>
    </xf>
    <xf numFmtId="0" fontId="4" fillId="0" borderId="0" xfId="0" applyFont="1" applyAlignment="1">
      <alignment horizontal="center" vertical="center"/>
    </xf>
    <xf numFmtId="0" fontId="4" fillId="0" borderId="1" xfId="0" applyFont="1" applyBorder="1">
      <alignment vertical="center"/>
    </xf>
    <xf numFmtId="0" fontId="7" fillId="0" borderId="2" xfId="0" applyFont="1" applyBorder="1" applyAlignment="1">
      <alignment vertical="top"/>
    </xf>
    <xf numFmtId="0" fontId="7" fillId="0" borderId="2" xfId="0" applyFont="1" applyBorder="1" applyAlignment="1">
      <alignment vertical="top" wrapText="1"/>
    </xf>
    <xf numFmtId="0" fontId="7" fillId="6" borderId="2" xfId="0" applyFont="1" applyFill="1" applyBorder="1" applyAlignment="1">
      <alignment vertical="top"/>
    </xf>
    <xf numFmtId="177" fontId="7" fillId="0" borderId="2" xfId="0" applyNumberFormat="1" applyFont="1" applyBorder="1" applyAlignment="1">
      <alignment vertical="top"/>
    </xf>
    <xf numFmtId="0" fontId="7" fillId="0" borderId="0" xfId="0" applyFont="1" applyAlignment="1">
      <alignment vertical="top"/>
    </xf>
    <xf numFmtId="0" fontId="4" fillId="6" borderId="0" xfId="0" applyFont="1" applyFill="1" applyAlignment="1">
      <alignment vertical="top" wrapText="1"/>
    </xf>
    <xf numFmtId="177" fontId="4" fillId="0" borderId="0" xfId="0" applyNumberFormat="1" applyFont="1" applyAlignment="1">
      <alignment vertical="top" wrapText="1"/>
    </xf>
    <xf numFmtId="0" fontId="4" fillId="2" borderId="3" xfId="0" applyFont="1" applyFill="1" applyBorder="1" applyAlignment="1">
      <alignment horizontal="center" vertical="top" wrapText="1"/>
    </xf>
    <xf numFmtId="0" fontId="4" fillId="6" borderId="3" xfId="0" applyFont="1" applyFill="1" applyBorder="1" applyAlignment="1">
      <alignment horizontal="center" vertical="top" wrapText="1"/>
    </xf>
    <xf numFmtId="177" fontId="4" fillId="2" borderId="3" xfId="0" applyNumberFormat="1" applyFont="1" applyFill="1" applyBorder="1" applyAlignment="1">
      <alignment vertical="top" wrapText="1"/>
    </xf>
    <xf numFmtId="0" fontId="4" fillId="6" borderId="2" xfId="0" applyFont="1" applyFill="1" applyBorder="1" applyAlignment="1">
      <alignment vertical="top" wrapText="1"/>
    </xf>
    <xf numFmtId="177" fontId="4" fillId="0" borderId="2" xfId="0" applyNumberFormat="1" applyFont="1" applyBorder="1" applyAlignment="1">
      <alignment vertical="top" wrapText="1"/>
    </xf>
    <xf numFmtId="0" fontId="4" fillId="4" borderId="2" xfId="0" applyFont="1" applyFill="1" applyBorder="1" applyAlignment="1">
      <alignment vertical="top"/>
    </xf>
    <xf numFmtId="0" fontId="8" fillId="0" borderId="0" xfId="0" applyFont="1" applyAlignment="1">
      <alignment vertical="top"/>
    </xf>
    <xf numFmtId="0" fontId="8" fillId="0" borderId="2" xfId="0" applyFont="1" applyBorder="1" applyAlignment="1">
      <alignment vertical="top"/>
    </xf>
    <xf numFmtId="0" fontId="7" fillId="5" borderId="2" xfId="0" applyFont="1" applyFill="1" applyBorder="1" applyAlignment="1">
      <alignment vertical="top"/>
    </xf>
    <xf numFmtId="0" fontId="7" fillId="0" borderId="0" xfId="0" applyFont="1" applyAlignment="1">
      <alignment vertical="top" wrapText="1"/>
    </xf>
    <xf numFmtId="0" fontId="7" fillId="6" borderId="0" xfId="0" applyFont="1" applyFill="1" applyAlignment="1">
      <alignment vertical="top"/>
    </xf>
    <xf numFmtId="0" fontId="7" fillId="4" borderId="2" xfId="0" applyFont="1" applyFill="1" applyBorder="1" applyAlignment="1">
      <alignment vertical="top"/>
    </xf>
    <xf numFmtId="0" fontId="7" fillId="6" borderId="2" xfId="0" applyFont="1" applyFill="1" applyBorder="1" applyAlignment="1">
      <alignment vertical="top" wrapText="1"/>
    </xf>
    <xf numFmtId="0" fontId="9" fillId="0" borderId="2" xfId="0" applyFont="1" applyBorder="1" applyAlignment="1">
      <alignment vertical="top" wrapText="1"/>
    </xf>
    <xf numFmtId="0" fontId="9" fillId="0" borderId="2" xfId="0" applyFont="1" applyBorder="1" applyAlignment="1">
      <alignment vertical="top"/>
    </xf>
    <xf numFmtId="0" fontId="10" fillId="0" borderId="2" xfId="0" applyFont="1" applyBorder="1" applyAlignment="1">
      <alignment vertical="top"/>
    </xf>
    <xf numFmtId="0" fontId="11" fillId="0" borderId="2" xfId="0" applyFont="1" applyBorder="1" applyAlignment="1">
      <alignment vertical="top" wrapText="1"/>
    </xf>
    <xf numFmtId="0" fontId="9" fillId="0" borderId="3" xfId="0" applyFont="1" applyBorder="1" applyAlignment="1">
      <alignment vertical="top" wrapText="1"/>
    </xf>
    <xf numFmtId="0" fontId="12" fillId="0" borderId="2" xfId="0" applyFont="1" applyBorder="1" applyAlignment="1">
      <alignment horizontal="left" vertical="top" wrapText="1"/>
    </xf>
    <xf numFmtId="0" fontId="12" fillId="0" borderId="7" xfId="0" applyFont="1" applyBorder="1" applyAlignment="1">
      <alignment horizontal="left" vertical="top" wrapText="1"/>
    </xf>
    <xf numFmtId="0" fontId="4" fillId="3" borderId="4" xfId="0" applyFont="1" applyFill="1" applyBorder="1" applyAlignment="1">
      <alignment horizontal="center" vertical="top"/>
    </xf>
    <xf numFmtId="0" fontId="4" fillId="3" borderId="5" xfId="0" applyFont="1" applyFill="1" applyBorder="1" applyAlignment="1">
      <alignment horizontal="center" vertical="top"/>
    </xf>
    <xf numFmtId="0" fontId="4" fillId="3" borderId="6" xfId="0" applyFont="1" applyFill="1" applyBorder="1" applyAlignment="1">
      <alignment horizontal="center" vertical="top"/>
    </xf>
    <xf numFmtId="0" fontId="9" fillId="0" borderId="3" xfId="0" applyFont="1" applyBorder="1" applyAlignment="1">
      <alignment vertical="top" wrapText="1"/>
    </xf>
    <xf numFmtId="0" fontId="9" fillId="0" borderId="7" xfId="0" applyFont="1" applyBorder="1" applyAlignment="1">
      <alignment vertical="top" wrapText="1"/>
    </xf>
    <xf numFmtId="0" fontId="4" fillId="3" borderId="4"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6" xfId="0" applyFont="1" applyFill="1" applyBorder="1" applyAlignment="1">
      <alignment horizontal="center" vertical="top"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66FFCC"/>
      <color rgb="FF1DC92D"/>
      <color rgb="FFADF3B4"/>
      <color rgb="FFDF8FC8"/>
      <color rgb="FF33CCCC"/>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23"/>
  <sheetViews>
    <sheetView showGridLines="0" view="pageBreakPreview" zoomScaleNormal="100" zoomScaleSheetLayoutView="100" workbookViewId="0">
      <selection activeCell="B3" sqref="B3"/>
    </sheetView>
  </sheetViews>
  <sheetFormatPr defaultColWidth="9" defaultRowHeight="15" x14ac:dyDescent="0.15"/>
  <cols>
    <col min="1" max="9" width="9" style="13"/>
    <col min="10" max="10" width="5.5" style="13" customWidth="1"/>
    <col min="11" max="16384" width="9" style="13"/>
  </cols>
  <sheetData>
    <row r="3" spans="2:4" x14ac:dyDescent="0.15">
      <c r="B3" s="12" t="s">
        <v>582</v>
      </c>
    </row>
    <row r="8" spans="2:4" x14ac:dyDescent="0.15">
      <c r="C8" s="13" t="s">
        <v>0</v>
      </c>
    </row>
    <row r="9" spans="2:4" x14ac:dyDescent="0.15">
      <c r="C9" s="13" t="s">
        <v>1</v>
      </c>
    </row>
    <row r="10" spans="2:4" x14ac:dyDescent="0.15">
      <c r="D10" s="13" t="s">
        <v>2</v>
      </c>
    </row>
    <row r="11" spans="2:4" x14ac:dyDescent="0.15">
      <c r="D11" s="13" t="s">
        <v>3</v>
      </c>
    </row>
    <row r="12" spans="2:4" x14ac:dyDescent="0.15">
      <c r="D12" s="13" t="s">
        <v>4</v>
      </c>
    </row>
    <row r="13" spans="2:4" x14ac:dyDescent="0.15">
      <c r="D13" s="13" t="s">
        <v>5</v>
      </c>
    </row>
    <row r="15" spans="2:4" x14ac:dyDescent="0.15">
      <c r="C15" s="13" t="s">
        <v>6</v>
      </c>
    </row>
    <row r="16" spans="2:4" x14ac:dyDescent="0.15">
      <c r="C16" s="13" t="s">
        <v>7</v>
      </c>
    </row>
    <row r="17" spans="2:3" x14ac:dyDescent="0.15">
      <c r="C17" s="13" t="s">
        <v>8</v>
      </c>
    </row>
    <row r="22" spans="2:3" x14ac:dyDescent="0.15">
      <c r="B22" s="12" t="s">
        <v>9</v>
      </c>
      <c r="C22" s="14"/>
    </row>
    <row r="23" spans="2:3" x14ac:dyDescent="0.15">
      <c r="B23" s="12" t="s">
        <v>10</v>
      </c>
    </row>
  </sheetData>
  <phoneticPr fontId="2"/>
  <pageMargins left="0.70866141732283472" right="0.70866141732283472" top="0.35433070866141736" bottom="0.35433070866141736" header="0" footer="0"/>
  <pageSetup paperSize="9" scale="10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K102"/>
  <sheetViews>
    <sheetView showGridLines="0" view="pageBreakPreview" topLeftCell="A91" zoomScaleNormal="100" zoomScaleSheetLayoutView="100" workbookViewId="0">
      <selection activeCell="B102" sqref="B102"/>
    </sheetView>
  </sheetViews>
  <sheetFormatPr defaultColWidth="9" defaultRowHeight="15" x14ac:dyDescent="0.15"/>
  <cols>
    <col min="1" max="1" width="7.5" style="1" bestFit="1" customWidth="1"/>
    <col min="2" max="2" width="4" style="1" bestFit="1" customWidth="1"/>
    <col min="3" max="3" width="70.5" style="2" customWidth="1"/>
    <col min="4" max="6" width="8.5" style="1" hidden="1" customWidth="1"/>
    <col min="7" max="7" width="18.5" style="1" hidden="1" customWidth="1"/>
    <col min="8" max="8" width="14" style="1" hidden="1" customWidth="1"/>
    <col min="9" max="9" width="7.5" style="1" bestFit="1" customWidth="1"/>
    <col min="10" max="10" width="15.375" style="1" bestFit="1" customWidth="1"/>
    <col min="11" max="11" width="15.375" style="18" bestFit="1" customWidth="1"/>
    <col min="12" max="16384" width="9" style="1"/>
  </cols>
  <sheetData>
    <row r="2" spans="1:11" x14ac:dyDescent="0.15">
      <c r="A2" s="1" t="s">
        <v>473</v>
      </c>
    </row>
    <row r="4" spans="1:11" x14ac:dyDescent="0.15">
      <c r="D4" s="57" t="s">
        <v>13</v>
      </c>
      <c r="E4" s="58"/>
      <c r="F4" s="59"/>
    </row>
    <row r="5" spans="1:11" x14ac:dyDescent="0.15">
      <c r="A5" s="19" t="s">
        <v>14</v>
      </c>
      <c r="B5" s="19" t="s">
        <v>15</v>
      </c>
      <c r="C5" s="20" t="s">
        <v>16</v>
      </c>
      <c r="D5" s="21" t="s">
        <v>17</v>
      </c>
      <c r="E5" s="21" t="s">
        <v>18</v>
      </c>
      <c r="F5" s="21" t="s">
        <v>19</v>
      </c>
      <c r="G5" s="19" t="s">
        <v>20</v>
      </c>
      <c r="H5" s="19" t="s">
        <v>21</v>
      </c>
      <c r="I5" s="19" t="s">
        <v>22</v>
      </c>
      <c r="J5" s="19" t="s">
        <v>23</v>
      </c>
      <c r="K5" s="22" t="s">
        <v>24</v>
      </c>
    </row>
    <row r="6" spans="1:11" x14ac:dyDescent="0.15">
      <c r="A6" s="8" t="s">
        <v>474</v>
      </c>
      <c r="B6" s="8"/>
      <c r="C6" s="9"/>
      <c r="D6" s="8"/>
      <c r="E6" s="8"/>
      <c r="F6" s="8"/>
      <c r="G6" s="8"/>
      <c r="H6" s="8"/>
      <c r="I6" s="8"/>
      <c r="J6" s="8"/>
      <c r="K6" s="11"/>
    </row>
    <row r="7" spans="1:11" ht="30" x14ac:dyDescent="0.15">
      <c r="A7" s="8"/>
      <c r="B7" s="8">
        <v>1</v>
      </c>
      <c r="C7" s="9" t="s">
        <v>475</v>
      </c>
      <c r="D7" s="8"/>
      <c r="E7" s="8"/>
      <c r="F7" s="8"/>
      <c r="G7" s="8"/>
      <c r="H7" s="8"/>
      <c r="I7" s="8"/>
      <c r="J7" s="8"/>
      <c r="K7" s="11"/>
    </row>
    <row r="8" spans="1:11" ht="30" x14ac:dyDescent="0.15">
      <c r="A8" s="8"/>
      <c r="B8" s="8">
        <v>2</v>
      </c>
      <c r="C8" s="31" t="s">
        <v>476</v>
      </c>
      <c r="D8" s="8"/>
      <c r="E8" s="8"/>
      <c r="F8" s="8"/>
      <c r="G8" s="8"/>
      <c r="H8" s="8"/>
      <c r="I8" s="8"/>
      <c r="J8" s="51"/>
      <c r="K8" s="11"/>
    </row>
    <row r="9" spans="1:11" x14ac:dyDescent="0.15">
      <c r="A9" s="8"/>
      <c r="B9" s="8">
        <v>3</v>
      </c>
      <c r="C9" s="31" t="s">
        <v>477</v>
      </c>
      <c r="D9" s="8"/>
      <c r="E9" s="8"/>
      <c r="F9" s="8"/>
      <c r="G9" s="8"/>
      <c r="H9" s="8"/>
      <c r="I9" s="8"/>
      <c r="J9" s="8"/>
      <c r="K9" s="11"/>
    </row>
    <row r="10" spans="1:11" x14ac:dyDescent="0.15">
      <c r="A10" s="8"/>
      <c r="B10" s="8">
        <v>4</v>
      </c>
      <c r="C10" s="31" t="s">
        <v>478</v>
      </c>
      <c r="D10" s="8"/>
      <c r="E10" s="8"/>
      <c r="F10" s="8"/>
      <c r="G10" s="8"/>
      <c r="H10" s="8"/>
      <c r="I10" s="8"/>
      <c r="J10" s="8"/>
      <c r="K10" s="11"/>
    </row>
    <row r="11" spans="1:11" ht="30" x14ac:dyDescent="0.15">
      <c r="A11" s="8"/>
      <c r="B11" s="8">
        <v>5</v>
      </c>
      <c r="C11" s="31" t="s">
        <v>479</v>
      </c>
      <c r="D11" s="8"/>
      <c r="E11" s="8"/>
      <c r="F11" s="8"/>
      <c r="G11" s="8"/>
      <c r="H11" s="8" t="s">
        <v>431</v>
      </c>
      <c r="I11" s="8"/>
      <c r="J11" s="8"/>
      <c r="K11" s="11"/>
    </row>
    <row r="12" spans="1:11" x14ac:dyDescent="0.15">
      <c r="A12" s="8"/>
      <c r="B12" s="8">
        <v>6</v>
      </c>
      <c r="C12" s="31" t="s">
        <v>480</v>
      </c>
      <c r="D12" s="30"/>
      <c r="E12" s="30"/>
      <c r="F12" s="30"/>
      <c r="G12" s="30"/>
      <c r="H12" s="30" t="s">
        <v>135</v>
      </c>
      <c r="I12" s="8"/>
      <c r="J12" s="8"/>
      <c r="K12" s="11"/>
    </row>
    <row r="13" spans="1:11" x14ac:dyDescent="0.15">
      <c r="A13" s="8" t="s">
        <v>473</v>
      </c>
      <c r="B13" s="8"/>
      <c r="C13" s="9"/>
      <c r="D13" s="8"/>
      <c r="E13" s="8"/>
      <c r="F13" s="8"/>
      <c r="G13" s="8"/>
      <c r="H13" s="8"/>
      <c r="I13" s="8"/>
      <c r="J13" s="8"/>
      <c r="K13" s="11"/>
    </row>
    <row r="14" spans="1:11" x14ac:dyDescent="0.15">
      <c r="A14" s="8"/>
      <c r="B14" s="8">
        <v>1</v>
      </c>
      <c r="C14" s="9" t="s">
        <v>481</v>
      </c>
      <c r="D14" s="8"/>
      <c r="E14" s="8"/>
      <c r="F14" s="8"/>
      <c r="G14" s="8"/>
      <c r="H14" s="8"/>
      <c r="I14" s="8"/>
      <c r="J14" s="8"/>
      <c r="K14" s="11"/>
    </row>
    <row r="15" spans="1:11" x14ac:dyDescent="0.15">
      <c r="A15" s="8"/>
      <c r="B15" s="8">
        <f>B14+1</f>
        <v>2</v>
      </c>
      <c r="C15" s="9" t="s">
        <v>482</v>
      </c>
      <c r="D15" s="8"/>
      <c r="E15" s="8"/>
      <c r="F15" s="8"/>
      <c r="G15" s="8"/>
      <c r="H15" s="8"/>
      <c r="I15" s="8"/>
      <c r="J15" s="8"/>
      <c r="K15" s="11"/>
    </row>
    <row r="16" spans="1:11" x14ac:dyDescent="0.15">
      <c r="A16" s="8"/>
      <c r="B16" s="8">
        <f t="shared" ref="B16:B79" si="0">B15+1</f>
        <v>3</v>
      </c>
      <c r="C16" s="31" t="s">
        <v>483</v>
      </c>
      <c r="D16" s="8"/>
      <c r="E16" s="8"/>
      <c r="F16" s="8"/>
      <c r="G16" s="8"/>
      <c r="H16" s="8"/>
      <c r="I16" s="8"/>
      <c r="J16" s="8"/>
      <c r="K16" s="11"/>
    </row>
    <row r="17" spans="1:11" x14ac:dyDescent="0.15">
      <c r="A17" s="8"/>
      <c r="B17" s="8">
        <f t="shared" si="0"/>
        <v>4</v>
      </c>
      <c r="C17" s="31" t="s">
        <v>484</v>
      </c>
      <c r="D17" s="8"/>
      <c r="E17" s="8"/>
      <c r="F17" s="8"/>
      <c r="G17" s="8"/>
      <c r="H17" s="8"/>
      <c r="I17" s="8"/>
      <c r="J17" s="8"/>
      <c r="K17" s="11"/>
    </row>
    <row r="18" spans="1:11" x14ac:dyDescent="0.15">
      <c r="A18" s="8"/>
      <c r="B18" s="8">
        <f t="shared" si="0"/>
        <v>5</v>
      </c>
      <c r="C18" s="9" t="s">
        <v>485</v>
      </c>
      <c r="D18" s="8"/>
      <c r="E18" s="8"/>
      <c r="F18" s="8"/>
      <c r="G18" s="8"/>
      <c r="H18" s="8"/>
      <c r="I18" s="8"/>
      <c r="J18" s="8"/>
      <c r="K18" s="11"/>
    </row>
    <row r="19" spans="1:11" x14ac:dyDescent="0.15">
      <c r="A19" s="8"/>
      <c r="B19" s="8">
        <f t="shared" si="0"/>
        <v>6</v>
      </c>
      <c r="C19" s="9" t="s">
        <v>486</v>
      </c>
      <c r="D19" s="8"/>
      <c r="E19" s="8"/>
      <c r="F19" s="8"/>
      <c r="G19" s="8"/>
      <c r="H19" s="8"/>
      <c r="I19" s="8"/>
      <c r="J19" s="8"/>
      <c r="K19" s="11"/>
    </row>
    <row r="20" spans="1:11" x14ac:dyDescent="0.15">
      <c r="A20" s="8"/>
      <c r="B20" s="8">
        <f t="shared" si="0"/>
        <v>7</v>
      </c>
      <c r="C20" s="9" t="s">
        <v>487</v>
      </c>
      <c r="D20" s="8"/>
      <c r="E20" s="8"/>
      <c r="F20" s="8"/>
      <c r="G20" s="8"/>
      <c r="H20" s="8"/>
      <c r="I20" s="8"/>
      <c r="J20" s="8"/>
      <c r="K20" s="11"/>
    </row>
    <row r="21" spans="1:11" x14ac:dyDescent="0.15">
      <c r="A21" s="8"/>
      <c r="B21" s="8">
        <f t="shared" si="0"/>
        <v>8</v>
      </c>
      <c r="C21" s="9" t="s">
        <v>488</v>
      </c>
      <c r="D21" s="8"/>
      <c r="E21" s="8"/>
      <c r="F21" s="8"/>
      <c r="G21" s="8"/>
      <c r="H21" s="8"/>
      <c r="I21" s="8"/>
      <c r="J21" s="8"/>
      <c r="K21" s="11"/>
    </row>
    <row r="22" spans="1:11" x14ac:dyDescent="0.15">
      <c r="A22" s="8"/>
      <c r="B22" s="8">
        <f t="shared" si="0"/>
        <v>9</v>
      </c>
      <c r="C22" s="9" t="s">
        <v>489</v>
      </c>
      <c r="D22" s="8"/>
      <c r="E22" s="8"/>
      <c r="F22" s="8"/>
      <c r="G22" s="8"/>
      <c r="H22" s="8"/>
      <c r="I22" s="8"/>
      <c r="J22" s="8"/>
      <c r="K22" s="11"/>
    </row>
    <row r="23" spans="1:11" x14ac:dyDescent="0.15">
      <c r="A23" s="8"/>
      <c r="B23" s="8">
        <f t="shared" si="0"/>
        <v>10</v>
      </c>
      <c r="C23" s="9" t="s">
        <v>490</v>
      </c>
      <c r="D23" s="8"/>
      <c r="E23" s="8"/>
      <c r="F23" s="8"/>
      <c r="G23" s="8"/>
      <c r="H23" s="8"/>
      <c r="I23" s="8"/>
      <c r="J23" s="8"/>
      <c r="K23" s="11"/>
    </row>
    <row r="24" spans="1:11" x14ac:dyDescent="0.15">
      <c r="A24" s="8"/>
      <c r="B24" s="8">
        <f t="shared" si="0"/>
        <v>11</v>
      </c>
      <c r="C24" s="9" t="s">
        <v>491</v>
      </c>
      <c r="D24" s="8"/>
      <c r="E24" s="8"/>
      <c r="F24" s="8"/>
      <c r="G24" s="8"/>
      <c r="H24" s="8"/>
      <c r="I24" s="8"/>
      <c r="J24" s="8"/>
      <c r="K24" s="11"/>
    </row>
    <row r="25" spans="1:11" x14ac:dyDescent="0.15">
      <c r="A25" s="8"/>
      <c r="B25" s="8">
        <f t="shared" si="0"/>
        <v>12</v>
      </c>
      <c r="C25" s="9" t="s">
        <v>492</v>
      </c>
      <c r="D25" s="8"/>
      <c r="E25" s="8"/>
      <c r="F25" s="8"/>
      <c r="G25" s="8"/>
      <c r="H25" s="8"/>
      <c r="I25" s="8"/>
      <c r="J25" s="8"/>
      <c r="K25" s="11"/>
    </row>
    <row r="26" spans="1:11" x14ac:dyDescent="0.15">
      <c r="A26" s="8"/>
      <c r="B26" s="8">
        <f t="shared" si="0"/>
        <v>13</v>
      </c>
      <c r="C26" s="9" t="s">
        <v>493</v>
      </c>
      <c r="D26" s="8"/>
      <c r="E26" s="8"/>
      <c r="F26" s="8"/>
      <c r="G26" s="8"/>
      <c r="H26" s="8"/>
      <c r="I26" s="8"/>
      <c r="J26" s="8"/>
      <c r="K26" s="11"/>
    </row>
    <row r="27" spans="1:11" x14ac:dyDescent="0.15">
      <c r="A27" s="8"/>
      <c r="B27" s="8">
        <f t="shared" si="0"/>
        <v>14</v>
      </c>
      <c r="C27" s="9" t="s">
        <v>494</v>
      </c>
      <c r="D27" s="8"/>
      <c r="E27" s="8"/>
      <c r="F27" s="8"/>
      <c r="G27" s="8"/>
      <c r="H27" s="8"/>
      <c r="I27" s="8"/>
      <c r="J27" s="8"/>
      <c r="K27" s="11"/>
    </row>
    <row r="28" spans="1:11" x14ac:dyDescent="0.15">
      <c r="A28" s="8"/>
      <c r="B28" s="8">
        <f t="shared" si="0"/>
        <v>15</v>
      </c>
      <c r="C28" s="9" t="s">
        <v>495</v>
      </c>
      <c r="D28" s="8"/>
      <c r="E28" s="8"/>
      <c r="F28" s="8"/>
      <c r="G28" s="8"/>
      <c r="H28" s="8"/>
      <c r="I28" s="8"/>
      <c r="J28" s="8"/>
      <c r="K28" s="11"/>
    </row>
    <row r="29" spans="1:11" x14ac:dyDescent="0.15">
      <c r="A29" s="8"/>
      <c r="B29" s="8">
        <f t="shared" si="0"/>
        <v>16</v>
      </c>
      <c r="C29" s="9" t="s">
        <v>496</v>
      </c>
      <c r="D29" s="8"/>
      <c r="E29" s="8"/>
      <c r="F29" s="8"/>
      <c r="G29" s="8"/>
      <c r="H29" s="8"/>
      <c r="I29" s="8"/>
      <c r="J29" s="8"/>
      <c r="K29" s="11"/>
    </row>
    <row r="30" spans="1:11" x14ac:dyDescent="0.15">
      <c r="A30" s="8"/>
      <c r="B30" s="8">
        <f t="shared" si="0"/>
        <v>17</v>
      </c>
      <c r="C30" s="9" t="s">
        <v>497</v>
      </c>
      <c r="D30" s="8"/>
      <c r="E30" s="8"/>
      <c r="F30" s="8"/>
      <c r="G30" s="8"/>
      <c r="H30" s="8"/>
      <c r="I30" s="8"/>
      <c r="J30" s="8"/>
      <c r="K30" s="11"/>
    </row>
    <row r="31" spans="1:11" x14ac:dyDescent="0.15">
      <c r="A31" s="8"/>
      <c r="B31" s="8">
        <f t="shared" si="0"/>
        <v>18</v>
      </c>
      <c r="C31" s="9" t="s">
        <v>498</v>
      </c>
      <c r="D31" s="8"/>
      <c r="E31" s="8"/>
      <c r="F31" s="8"/>
      <c r="G31" s="8"/>
      <c r="H31" s="8"/>
      <c r="I31" s="8"/>
      <c r="J31" s="8"/>
      <c r="K31" s="11"/>
    </row>
    <row r="32" spans="1:11" x14ac:dyDescent="0.15">
      <c r="A32" s="8"/>
      <c r="B32" s="8">
        <f t="shared" si="0"/>
        <v>19</v>
      </c>
      <c r="C32" s="9" t="s">
        <v>499</v>
      </c>
      <c r="D32" s="8"/>
      <c r="E32" s="8"/>
      <c r="F32" s="8"/>
      <c r="G32" s="8"/>
      <c r="H32" s="8"/>
      <c r="I32" s="8"/>
      <c r="J32" s="8"/>
      <c r="K32" s="11"/>
    </row>
    <row r="33" spans="1:11" x14ac:dyDescent="0.15">
      <c r="A33" s="8"/>
      <c r="B33" s="8">
        <f t="shared" si="0"/>
        <v>20</v>
      </c>
      <c r="C33" s="9" t="s">
        <v>500</v>
      </c>
      <c r="D33" s="8"/>
      <c r="E33" s="8"/>
      <c r="F33" s="8"/>
      <c r="G33" s="8"/>
      <c r="H33" s="8"/>
      <c r="I33" s="8"/>
      <c r="J33" s="8"/>
      <c r="K33" s="11"/>
    </row>
    <row r="34" spans="1:11" x14ac:dyDescent="0.15">
      <c r="A34" s="8"/>
      <c r="B34" s="8">
        <f t="shared" si="0"/>
        <v>21</v>
      </c>
      <c r="C34" s="9" t="s">
        <v>501</v>
      </c>
      <c r="D34" s="8"/>
      <c r="E34" s="8"/>
      <c r="F34" s="8"/>
      <c r="G34" s="8"/>
      <c r="H34" s="8"/>
      <c r="I34" s="8"/>
      <c r="J34" s="8"/>
      <c r="K34" s="11"/>
    </row>
    <row r="35" spans="1:11" x14ac:dyDescent="0.15">
      <c r="A35" s="8"/>
      <c r="B35" s="8">
        <f t="shared" si="0"/>
        <v>22</v>
      </c>
      <c r="C35" s="9" t="s">
        <v>502</v>
      </c>
      <c r="D35" s="8"/>
      <c r="E35" s="8"/>
      <c r="F35" s="8"/>
      <c r="G35" s="8"/>
      <c r="H35" s="8"/>
      <c r="I35" s="8"/>
      <c r="J35" s="8"/>
      <c r="K35" s="11"/>
    </row>
    <row r="36" spans="1:11" x14ac:dyDescent="0.15">
      <c r="A36" s="8"/>
      <c r="B36" s="8">
        <f t="shared" si="0"/>
        <v>23</v>
      </c>
      <c r="C36" s="46" t="s">
        <v>503</v>
      </c>
      <c r="D36" s="8"/>
      <c r="E36" s="8"/>
      <c r="F36" s="8"/>
      <c r="G36" s="8"/>
      <c r="H36" s="8"/>
      <c r="I36" s="8"/>
      <c r="J36" s="8"/>
      <c r="K36" s="11"/>
    </row>
    <row r="37" spans="1:11" x14ac:dyDescent="0.15">
      <c r="A37" s="8"/>
      <c r="B37" s="8">
        <f t="shared" si="0"/>
        <v>24</v>
      </c>
      <c r="C37" s="9" t="s">
        <v>504</v>
      </c>
      <c r="D37" s="8"/>
      <c r="E37" s="8"/>
      <c r="F37" s="8"/>
      <c r="G37" s="8"/>
      <c r="H37" s="8"/>
      <c r="I37" s="8"/>
      <c r="J37" s="8"/>
      <c r="K37" s="11"/>
    </row>
    <row r="38" spans="1:11" x14ac:dyDescent="0.15">
      <c r="A38" s="8"/>
      <c r="B38" s="8">
        <f t="shared" si="0"/>
        <v>25</v>
      </c>
      <c r="C38" s="9" t="s">
        <v>505</v>
      </c>
      <c r="D38" s="8"/>
      <c r="E38" s="8"/>
      <c r="F38" s="8"/>
      <c r="G38" s="8"/>
      <c r="H38" s="8"/>
      <c r="I38" s="8"/>
      <c r="J38" s="8"/>
      <c r="K38" s="11"/>
    </row>
    <row r="39" spans="1:11" x14ac:dyDescent="0.15">
      <c r="A39" s="8"/>
      <c r="B39" s="8">
        <f t="shared" si="0"/>
        <v>26</v>
      </c>
      <c r="C39" s="9" t="s">
        <v>506</v>
      </c>
      <c r="D39" s="8"/>
      <c r="E39" s="8"/>
      <c r="F39" s="8"/>
      <c r="G39" s="8"/>
      <c r="H39" s="8" t="s">
        <v>408</v>
      </c>
      <c r="I39" s="8"/>
      <c r="J39" s="8"/>
      <c r="K39" s="11"/>
    </row>
    <row r="40" spans="1:11" x14ac:dyDescent="0.15">
      <c r="A40" s="8"/>
      <c r="B40" s="8">
        <f t="shared" si="0"/>
        <v>27</v>
      </c>
      <c r="C40" s="9" t="s">
        <v>507</v>
      </c>
      <c r="D40" s="8"/>
      <c r="E40" s="8"/>
      <c r="F40" s="8"/>
      <c r="G40" s="8"/>
      <c r="H40" s="8" t="s">
        <v>408</v>
      </c>
      <c r="I40" s="8"/>
      <c r="J40" s="8"/>
      <c r="K40" s="11"/>
    </row>
    <row r="41" spans="1:11" x14ac:dyDescent="0.15">
      <c r="A41" s="8"/>
      <c r="B41" s="8">
        <f t="shared" si="0"/>
        <v>28</v>
      </c>
      <c r="C41" s="9" t="s">
        <v>508</v>
      </c>
      <c r="D41" s="8"/>
      <c r="E41" s="8"/>
      <c r="F41" s="8"/>
      <c r="G41" s="8"/>
      <c r="H41" s="8" t="s">
        <v>408</v>
      </c>
      <c r="I41" s="8"/>
      <c r="J41" s="8"/>
      <c r="K41" s="11"/>
    </row>
    <row r="42" spans="1:11" x14ac:dyDescent="0.15">
      <c r="A42" s="8"/>
      <c r="B42" s="8">
        <f t="shared" si="0"/>
        <v>29</v>
      </c>
      <c r="C42" s="9" t="s">
        <v>509</v>
      </c>
      <c r="D42" s="8"/>
      <c r="E42" s="8"/>
      <c r="F42" s="8"/>
      <c r="G42" s="8"/>
      <c r="H42" s="8"/>
      <c r="I42" s="8"/>
      <c r="J42" s="8"/>
      <c r="K42" s="11"/>
    </row>
    <row r="43" spans="1:11" x14ac:dyDescent="0.15">
      <c r="A43" s="8"/>
      <c r="B43" s="8">
        <f t="shared" si="0"/>
        <v>30</v>
      </c>
      <c r="C43" s="9" t="s">
        <v>510</v>
      </c>
      <c r="D43" s="8"/>
      <c r="E43" s="8"/>
      <c r="F43" s="8"/>
      <c r="G43" s="8"/>
      <c r="H43" s="8"/>
      <c r="I43" s="8"/>
      <c r="J43" s="8"/>
      <c r="K43" s="11"/>
    </row>
    <row r="44" spans="1:11" x14ac:dyDescent="0.15">
      <c r="A44" s="8"/>
      <c r="B44" s="8">
        <f t="shared" si="0"/>
        <v>31</v>
      </c>
      <c r="C44" s="9" t="s">
        <v>511</v>
      </c>
      <c r="D44" s="8"/>
      <c r="E44" s="8"/>
      <c r="F44" s="8"/>
      <c r="G44" s="8"/>
      <c r="H44" s="8"/>
      <c r="I44" s="8"/>
      <c r="J44" s="8"/>
      <c r="K44" s="11"/>
    </row>
    <row r="45" spans="1:11" x14ac:dyDescent="0.15">
      <c r="A45" s="8"/>
      <c r="B45" s="8">
        <f t="shared" si="0"/>
        <v>32</v>
      </c>
      <c r="C45" s="31" t="s">
        <v>512</v>
      </c>
      <c r="D45" s="8"/>
      <c r="E45" s="8"/>
      <c r="F45" s="8"/>
      <c r="G45" s="8"/>
      <c r="H45" s="8"/>
      <c r="I45" s="8"/>
      <c r="J45" s="8"/>
      <c r="K45" s="11"/>
    </row>
    <row r="46" spans="1:11" x14ac:dyDescent="0.15">
      <c r="A46" s="8"/>
      <c r="B46" s="8">
        <f t="shared" si="0"/>
        <v>33</v>
      </c>
      <c r="C46" s="31" t="s">
        <v>513</v>
      </c>
      <c r="D46" s="8"/>
      <c r="E46" s="8"/>
      <c r="F46" s="8"/>
      <c r="G46" s="8"/>
      <c r="H46" s="8"/>
      <c r="I46" s="8"/>
      <c r="J46" s="8"/>
      <c r="K46" s="11"/>
    </row>
    <row r="47" spans="1:11" x14ac:dyDescent="0.15">
      <c r="A47" s="8"/>
      <c r="B47" s="8">
        <f t="shared" si="0"/>
        <v>34</v>
      </c>
      <c r="C47" s="31" t="s">
        <v>514</v>
      </c>
      <c r="D47" s="8"/>
      <c r="E47" s="8"/>
      <c r="F47" s="8"/>
      <c r="G47" s="8"/>
      <c r="H47" s="8"/>
      <c r="I47" s="8"/>
      <c r="J47" s="8"/>
      <c r="K47" s="11"/>
    </row>
    <row r="48" spans="1:11" x14ac:dyDescent="0.15">
      <c r="A48" s="8"/>
      <c r="B48" s="8">
        <f t="shared" si="0"/>
        <v>35</v>
      </c>
      <c r="C48" s="31" t="s">
        <v>515</v>
      </c>
      <c r="D48" s="8"/>
      <c r="E48" s="8"/>
      <c r="F48" s="8"/>
      <c r="G48" s="8"/>
      <c r="H48" s="8"/>
      <c r="I48" s="8"/>
      <c r="J48" s="8"/>
      <c r="K48" s="11"/>
    </row>
    <row r="49" spans="1:11" x14ac:dyDescent="0.15">
      <c r="A49" s="8"/>
      <c r="B49" s="8">
        <f t="shared" si="0"/>
        <v>36</v>
      </c>
      <c r="C49" s="31" t="s">
        <v>516</v>
      </c>
      <c r="D49" s="8"/>
      <c r="E49" s="8"/>
      <c r="F49" s="8"/>
      <c r="G49" s="8"/>
      <c r="H49" s="8"/>
      <c r="I49" s="8"/>
      <c r="J49" s="8"/>
      <c r="K49" s="11"/>
    </row>
    <row r="50" spans="1:11" x14ac:dyDescent="0.15">
      <c r="A50" s="8"/>
      <c r="B50" s="8">
        <f t="shared" si="0"/>
        <v>37</v>
      </c>
      <c r="C50" s="31" t="s">
        <v>590</v>
      </c>
      <c r="D50" s="8"/>
      <c r="E50" s="8"/>
      <c r="F50" s="8"/>
      <c r="G50" s="8"/>
      <c r="H50" s="8"/>
      <c r="I50" s="8"/>
      <c r="J50" s="8"/>
      <c r="K50" s="11"/>
    </row>
    <row r="51" spans="1:11" x14ac:dyDescent="0.15">
      <c r="A51" s="8"/>
      <c r="B51" s="8">
        <f t="shared" si="0"/>
        <v>38</v>
      </c>
      <c r="C51" s="31" t="s">
        <v>517</v>
      </c>
      <c r="D51" s="44"/>
      <c r="E51" s="44"/>
      <c r="F51" s="44"/>
      <c r="G51" s="44"/>
      <c r="H51" s="44" t="s">
        <v>464</v>
      </c>
      <c r="I51" s="8"/>
      <c r="J51" s="8"/>
      <c r="K51" s="11"/>
    </row>
    <row r="52" spans="1:11" x14ac:dyDescent="0.15">
      <c r="A52" s="8"/>
      <c r="B52" s="8">
        <f t="shared" si="0"/>
        <v>39</v>
      </c>
      <c r="C52" s="31" t="s">
        <v>518</v>
      </c>
      <c r="D52" s="8"/>
      <c r="E52" s="8"/>
      <c r="F52" s="8"/>
      <c r="G52" s="8"/>
      <c r="H52" s="8"/>
      <c r="I52" s="8"/>
      <c r="J52" s="8"/>
      <c r="K52" s="11"/>
    </row>
    <row r="53" spans="1:11" x14ac:dyDescent="0.15">
      <c r="A53" s="8"/>
      <c r="B53" s="8">
        <f t="shared" si="0"/>
        <v>40</v>
      </c>
      <c r="C53" s="31" t="s">
        <v>519</v>
      </c>
      <c r="D53" s="8"/>
      <c r="E53" s="8"/>
      <c r="F53" s="8"/>
      <c r="G53" s="8"/>
      <c r="H53" s="8"/>
      <c r="I53" s="8"/>
      <c r="J53" s="8"/>
      <c r="K53" s="11"/>
    </row>
    <row r="54" spans="1:11" x14ac:dyDescent="0.15">
      <c r="A54" s="8"/>
      <c r="B54" s="8">
        <f t="shared" si="0"/>
        <v>41</v>
      </c>
      <c r="C54" s="31" t="s">
        <v>520</v>
      </c>
      <c r="D54" s="8"/>
      <c r="E54" s="8"/>
      <c r="F54" s="8"/>
      <c r="G54" s="8"/>
      <c r="H54" s="8"/>
      <c r="I54" s="8"/>
      <c r="J54" s="8"/>
      <c r="K54" s="11"/>
    </row>
    <row r="55" spans="1:11" x14ac:dyDescent="0.15">
      <c r="A55" s="8"/>
      <c r="B55" s="8">
        <f t="shared" si="0"/>
        <v>42</v>
      </c>
      <c r="C55" s="31" t="s">
        <v>521</v>
      </c>
      <c r="D55" s="44"/>
      <c r="E55" s="44"/>
      <c r="F55" s="44"/>
      <c r="G55" s="44"/>
      <c r="H55" s="44"/>
      <c r="I55" s="8"/>
      <c r="J55" s="8"/>
      <c r="K55" s="11"/>
    </row>
    <row r="56" spans="1:11" x14ac:dyDescent="0.15">
      <c r="A56" s="8"/>
      <c r="B56" s="8">
        <f t="shared" si="0"/>
        <v>43</v>
      </c>
      <c r="C56" s="31" t="s">
        <v>522</v>
      </c>
      <c r="D56" s="44"/>
      <c r="E56" s="44"/>
      <c r="F56" s="44"/>
      <c r="G56" s="44"/>
      <c r="H56" s="44" t="s">
        <v>464</v>
      </c>
      <c r="I56" s="8"/>
      <c r="J56" s="8"/>
      <c r="K56" s="11"/>
    </row>
    <row r="57" spans="1:11" x14ac:dyDescent="0.15">
      <c r="A57" s="8"/>
      <c r="B57" s="8">
        <f t="shared" si="0"/>
        <v>44</v>
      </c>
      <c r="C57" s="31" t="s">
        <v>523</v>
      </c>
      <c r="D57" s="8"/>
      <c r="E57" s="8"/>
      <c r="F57" s="8"/>
      <c r="G57" s="8"/>
      <c r="H57" s="8"/>
      <c r="I57" s="8"/>
      <c r="J57" s="8"/>
      <c r="K57" s="11"/>
    </row>
    <row r="58" spans="1:11" x14ac:dyDescent="0.15">
      <c r="A58" s="8"/>
      <c r="B58" s="8">
        <f t="shared" si="0"/>
        <v>45</v>
      </c>
      <c r="C58" s="31" t="s">
        <v>524</v>
      </c>
      <c r="D58" s="8"/>
      <c r="E58" s="8"/>
      <c r="F58" s="8"/>
      <c r="G58" s="8"/>
      <c r="H58" s="8"/>
      <c r="I58" s="8"/>
      <c r="J58" s="8"/>
      <c r="K58" s="11"/>
    </row>
    <row r="59" spans="1:11" x14ac:dyDescent="0.15">
      <c r="A59" s="8"/>
      <c r="B59" s="8">
        <f t="shared" si="0"/>
        <v>46</v>
      </c>
      <c r="C59" s="31" t="s">
        <v>525</v>
      </c>
      <c r="D59" s="8"/>
      <c r="E59" s="8"/>
      <c r="F59" s="8"/>
      <c r="G59" s="8"/>
      <c r="H59" s="8"/>
      <c r="I59" s="8"/>
      <c r="J59" s="8"/>
      <c r="K59" s="11"/>
    </row>
    <row r="60" spans="1:11" x14ac:dyDescent="0.15">
      <c r="A60" s="8"/>
      <c r="B60" s="8">
        <f t="shared" si="0"/>
        <v>47</v>
      </c>
      <c r="C60" s="31" t="s">
        <v>526</v>
      </c>
      <c r="D60" s="8"/>
      <c r="E60" s="8"/>
      <c r="F60" s="8"/>
      <c r="G60" s="8"/>
      <c r="H60" s="8"/>
      <c r="I60" s="8"/>
      <c r="J60" s="8"/>
      <c r="K60" s="11"/>
    </row>
    <row r="61" spans="1:11" x14ac:dyDescent="0.15">
      <c r="A61" s="8"/>
      <c r="B61" s="8">
        <f t="shared" si="0"/>
        <v>48</v>
      </c>
      <c r="C61" s="31" t="s">
        <v>527</v>
      </c>
      <c r="D61" s="8"/>
      <c r="E61" s="8"/>
      <c r="F61" s="8"/>
      <c r="G61" s="8"/>
      <c r="H61" s="8"/>
      <c r="I61" s="8"/>
      <c r="J61" s="8"/>
      <c r="K61" s="11"/>
    </row>
    <row r="62" spans="1:11" x14ac:dyDescent="0.15">
      <c r="A62" s="8"/>
      <c r="B62" s="8">
        <f t="shared" si="0"/>
        <v>49</v>
      </c>
      <c r="C62" s="31" t="s">
        <v>528</v>
      </c>
      <c r="D62" s="8"/>
      <c r="E62" s="8"/>
      <c r="F62" s="8"/>
      <c r="G62" s="8"/>
      <c r="H62" s="8"/>
      <c r="I62" s="8"/>
      <c r="J62" s="8"/>
      <c r="K62" s="11"/>
    </row>
    <row r="63" spans="1:11" x14ac:dyDescent="0.15">
      <c r="A63" s="8"/>
      <c r="B63" s="8">
        <f t="shared" si="0"/>
        <v>50</v>
      </c>
      <c r="C63" s="31" t="s">
        <v>529</v>
      </c>
      <c r="D63" s="8"/>
      <c r="E63" s="8"/>
      <c r="F63" s="8"/>
      <c r="G63" s="8"/>
      <c r="H63" s="8"/>
      <c r="I63" s="8"/>
      <c r="J63" s="8"/>
      <c r="K63" s="11"/>
    </row>
    <row r="64" spans="1:11" x14ac:dyDescent="0.15">
      <c r="A64" s="8"/>
      <c r="B64" s="8">
        <f t="shared" si="0"/>
        <v>51</v>
      </c>
      <c r="C64" s="31" t="s">
        <v>530</v>
      </c>
      <c r="D64" s="8"/>
      <c r="E64" s="8"/>
      <c r="F64" s="8"/>
      <c r="G64" s="8"/>
      <c r="H64" s="8"/>
      <c r="I64" s="8"/>
      <c r="J64" s="8"/>
      <c r="K64" s="11"/>
    </row>
    <row r="65" spans="1:11" x14ac:dyDescent="0.15">
      <c r="A65" s="8"/>
      <c r="B65" s="8">
        <f t="shared" si="0"/>
        <v>52</v>
      </c>
      <c r="C65" s="31" t="s">
        <v>531</v>
      </c>
      <c r="D65" s="8"/>
      <c r="E65" s="8"/>
      <c r="F65" s="8"/>
      <c r="G65" s="8"/>
      <c r="H65" s="8"/>
      <c r="I65" s="8"/>
      <c r="J65" s="8"/>
      <c r="K65" s="11"/>
    </row>
    <row r="66" spans="1:11" x14ac:dyDescent="0.15">
      <c r="A66" s="8"/>
      <c r="B66" s="8">
        <f t="shared" si="0"/>
        <v>53</v>
      </c>
      <c r="C66" s="31" t="s">
        <v>532</v>
      </c>
      <c r="D66" s="8"/>
      <c r="E66" s="8"/>
      <c r="F66" s="8"/>
      <c r="G66" s="8"/>
      <c r="H66" s="8"/>
      <c r="I66" s="8"/>
      <c r="J66" s="8"/>
      <c r="K66" s="11"/>
    </row>
    <row r="67" spans="1:11" x14ac:dyDescent="0.15">
      <c r="A67" s="8"/>
      <c r="B67" s="8">
        <f t="shared" si="0"/>
        <v>54</v>
      </c>
      <c r="C67" s="31" t="s">
        <v>533</v>
      </c>
      <c r="D67" s="8"/>
      <c r="E67" s="8"/>
      <c r="F67" s="8"/>
      <c r="G67" s="8"/>
      <c r="H67" s="8"/>
      <c r="I67" s="8"/>
      <c r="J67" s="8"/>
      <c r="K67" s="11"/>
    </row>
    <row r="68" spans="1:11" x14ac:dyDescent="0.15">
      <c r="A68" s="8"/>
      <c r="B68" s="8">
        <f t="shared" si="0"/>
        <v>55</v>
      </c>
      <c r="C68" s="31" t="s">
        <v>534</v>
      </c>
      <c r="D68" s="8"/>
      <c r="E68" s="8"/>
      <c r="F68" s="8"/>
      <c r="G68" s="8"/>
      <c r="H68" s="8"/>
      <c r="I68" s="8"/>
      <c r="J68" s="8"/>
      <c r="K68" s="11"/>
    </row>
    <row r="69" spans="1:11" x14ac:dyDescent="0.15">
      <c r="A69" s="8"/>
      <c r="B69" s="8">
        <f t="shared" si="0"/>
        <v>56</v>
      </c>
      <c r="C69" s="31" t="s">
        <v>535</v>
      </c>
      <c r="D69" s="8"/>
      <c r="E69" s="8"/>
      <c r="F69" s="8"/>
      <c r="G69" s="8"/>
      <c r="H69" s="8"/>
      <c r="I69" s="8"/>
      <c r="J69" s="8"/>
      <c r="K69" s="11"/>
    </row>
    <row r="70" spans="1:11" x14ac:dyDescent="0.15">
      <c r="A70" s="8"/>
      <c r="B70" s="8">
        <f t="shared" si="0"/>
        <v>57</v>
      </c>
      <c r="C70" s="31" t="s">
        <v>536</v>
      </c>
      <c r="D70" s="8"/>
      <c r="E70" s="8"/>
      <c r="F70" s="8"/>
      <c r="G70" s="8"/>
      <c r="H70" s="8"/>
      <c r="I70" s="8"/>
      <c r="J70" s="8"/>
      <c r="K70" s="11"/>
    </row>
    <row r="71" spans="1:11" x14ac:dyDescent="0.15">
      <c r="A71" s="8"/>
      <c r="B71" s="8">
        <f t="shared" si="0"/>
        <v>58</v>
      </c>
      <c r="C71" s="31" t="s">
        <v>537</v>
      </c>
      <c r="D71" s="8"/>
      <c r="E71" s="8"/>
      <c r="F71" s="8"/>
      <c r="G71" s="8"/>
      <c r="H71" s="8"/>
      <c r="I71" s="8"/>
      <c r="J71" s="8"/>
      <c r="K71" s="11"/>
    </row>
    <row r="72" spans="1:11" x14ac:dyDescent="0.15">
      <c r="A72" s="8"/>
      <c r="B72" s="8">
        <f t="shared" si="0"/>
        <v>59</v>
      </c>
      <c r="C72" s="31" t="s">
        <v>538</v>
      </c>
      <c r="D72" s="8"/>
      <c r="E72" s="8"/>
      <c r="F72" s="8"/>
      <c r="G72" s="8"/>
      <c r="H72" s="8"/>
      <c r="I72" s="8"/>
      <c r="J72" s="8"/>
      <c r="K72" s="11"/>
    </row>
    <row r="73" spans="1:11" x14ac:dyDescent="0.15">
      <c r="A73" s="8"/>
      <c r="B73" s="8">
        <f t="shared" si="0"/>
        <v>60</v>
      </c>
      <c r="C73" s="9" t="s">
        <v>539</v>
      </c>
      <c r="D73" s="8"/>
      <c r="E73" s="8"/>
      <c r="F73" s="8"/>
      <c r="G73" s="8"/>
      <c r="H73" s="8"/>
      <c r="I73" s="8"/>
      <c r="J73" s="8"/>
      <c r="K73" s="11"/>
    </row>
    <row r="74" spans="1:11" x14ac:dyDescent="0.15">
      <c r="A74" s="8"/>
      <c r="B74" s="8">
        <f t="shared" si="0"/>
        <v>61</v>
      </c>
      <c r="C74" s="31" t="s">
        <v>540</v>
      </c>
      <c r="D74" s="8"/>
      <c r="E74" s="8"/>
      <c r="F74" s="8"/>
      <c r="G74" s="8"/>
      <c r="H74" s="8"/>
      <c r="I74" s="8"/>
      <c r="J74" s="8"/>
      <c r="K74" s="11"/>
    </row>
    <row r="75" spans="1:11" s="43" customFormat="1" x14ac:dyDescent="0.15">
      <c r="A75" s="30"/>
      <c r="B75" s="8">
        <f t="shared" si="0"/>
        <v>62</v>
      </c>
      <c r="C75" s="31" t="s">
        <v>541</v>
      </c>
      <c r="D75" s="30"/>
      <c r="E75" s="30"/>
      <c r="F75" s="30"/>
      <c r="G75" s="30"/>
      <c r="H75" s="30" t="s">
        <v>68</v>
      </c>
      <c r="I75" s="30"/>
      <c r="J75" s="30"/>
      <c r="K75" s="33"/>
    </row>
    <row r="76" spans="1:11" s="43" customFormat="1" x14ac:dyDescent="0.15">
      <c r="A76" s="30"/>
      <c r="B76" s="8">
        <f t="shared" si="0"/>
        <v>63</v>
      </c>
      <c r="C76" s="31" t="s">
        <v>542</v>
      </c>
      <c r="D76" s="30"/>
      <c r="E76" s="30"/>
      <c r="F76" s="30"/>
      <c r="G76" s="30"/>
      <c r="H76" s="30" t="s">
        <v>68</v>
      </c>
      <c r="I76" s="30"/>
      <c r="J76" s="30"/>
      <c r="K76" s="33"/>
    </row>
    <row r="77" spans="1:11" s="43" customFormat="1" x14ac:dyDescent="0.15">
      <c r="A77" s="30"/>
      <c r="B77" s="8">
        <f t="shared" si="0"/>
        <v>64</v>
      </c>
      <c r="C77" s="31" t="s">
        <v>543</v>
      </c>
      <c r="D77" s="44"/>
      <c r="E77" s="44"/>
      <c r="F77" s="44"/>
      <c r="G77" s="44"/>
      <c r="H77" s="30" t="s">
        <v>456</v>
      </c>
      <c r="I77" s="30"/>
      <c r="J77" s="30"/>
      <c r="K77" s="33"/>
    </row>
    <row r="78" spans="1:11" x14ac:dyDescent="0.15">
      <c r="A78" s="8"/>
      <c r="B78" s="8">
        <f t="shared" si="0"/>
        <v>65</v>
      </c>
      <c r="C78" s="31" t="s">
        <v>544</v>
      </c>
      <c r="D78" s="8"/>
      <c r="E78" s="8"/>
      <c r="F78" s="8"/>
      <c r="G78" s="8"/>
      <c r="H78" s="8"/>
      <c r="I78" s="8"/>
      <c r="J78" s="8"/>
      <c r="K78" s="11"/>
    </row>
    <row r="79" spans="1:11" x14ac:dyDescent="0.15">
      <c r="A79" s="8"/>
      <c r="B79" s="8">
        <f t="shared" si="0"/>
        <v>66</v>
      </c>
      <c r="C79" s="31" t="s">
        <v>545</v>
      </c>
      <c r="D79" s="8"/>
      <c r="E79" s="8"/>
      <c r="F79" s="8"/>
      <c r="G79" s="8"/>
      <c r="H79" s="8"/>
      <c r="I79" s="8"/>
      <c r="J79" s="8"/>
      <c r="K79" s="11"/>
    </row>
    <row r="80" spans="1:11" x14ac:dyDescent="0.15">
      <c r="A80" s="8"/>
      <c r="B80" s="8">
        <f t="shared" ref="B80:B102" si="1">B79+1</f>
        <v>67</v>
      </c>
      <c r="C80" s="31" t="s">
        <v>546</v>
      </c>
      <c r="D80" s="8"/>
      <c r="E80" s="8"/>
      <c r="F80" s="8"/>
      <c r="G80" s="8"/>
      <c r="H80" s="8"/>
      <c r="I80" s="8"/>
      <c r="J80" s="8"/>
      <c r="K80" s="11"/>
    </row>
    <row r="81" spans="1:11" x14ac:dyDescent="0.15">
      <c r="A81" s="8"/>
      <c r="B81" s="8">
        <f t="shared" si="1"/>
        <v>68</v>
      </c>
      <c r="C81" s="31" t="s">
        <v>547</v>
      </c>
      <c r="D81" s="8"/>
      <c r="E81" s="8"/>
      <c r="F81" s="8"/>
      <c r="G81" s="8"/>
      <c r="H81" s="8"/>
      <c r="I81" s="8"/>
      <c r="J81" s="8"/>
      <c r="K81" s="11"/>
    </row>
    <row r="82" spans="1:11" x14ac:dyDescent="0.15">
      <c r="A82" s="8"/>
      <c r="B82" s="8">
        <f t="shared" si="1"/>
        <v>69</v>
      </c>
      <c r="C82" s="31" t="s">
        <v>548</v>
      </c>
      <c r="D82" s="8"/>
      <c r="E82" s="8"/>
      <c r="F82" s="8"/>
      <c r="G82" s="8"/>
      <c r="H82" s="8" t="s">
        <v>101</v>
      </c>
      <c r="I82" s="8"/>
      <c r="J82" s="8"/>
      <c r="K82" s="11"/>
    </row>
    <row r="83" spans="1:11" x14ac:dyDescent="0.15">
      <c r="A83" s="8"/>
      <c r="B83" s="8">
        <f t="shared" si="1"/>
        <v>70</v>
      </c>
      <c r="C83" s="31" t="s">
        <v>549</v>
      </c>
      <c r="D83" s="8"/>
      <c r="E83" s="8"/>
      <c r="F83" s="8"/>
      <c r="G83" s="8"/>
      <c r="H83" s="8" t="s">
        <v>101</v>
      </c>
      <c r="I83" s="8"/>
      <c r="J83" s="8"/>
      <c r="K83" s="11"/>
    </row>
    <row r="84" spans="1:11" x14ac:dyDescent="0.15">
      <c r="A84" s="8"/>
      <c r="B84" s="8">
        <f t="shared" si="1"/>
        <v>71</v>
      </c>
      <c r="C84" s="31" t="s">
        <v>550</v>
      </c>
      <c r="D84" s="8"/>
      <c r="E84" s="8"/>
      <c r="F84" s="8"/>
      <c r="G84" s="8" t="s">
        <v>551</v>
      </c>
      <c r="H84" s="8"/>
      <c r="I84" s="8"/>
      <c r="J84" s="8"/>
      <c r="K84" s="11"/>
    </row>
    <row r="85" spans="1:11" x14ac:dyDescent="0.15">
      <c r="A85" s="8"/>
      <c r="B85" s="8">
        <f t="shared" si="1"/>
        <v>72</v>
      </c>
      <c r="C85" s="31" t="s">
        <v>552</v>
      </c>
      <c r="D85" s="8"/>
      <c r="E85" s="8"/>
      <c r="F85" s="8"/>
      <c r="G85" s="8" t="s">
        <v>551</v>
      </c>
      <c r="H85" s="8"/>
      <c r="I85" s="8"/>
      <c r="J85" s="8"/>
      <c r="K85" s="11"/>
    </row>
    <row r="86" spans="1:11" x14ac:dyDescent="0.15">
      <c r="A86" s="8"/>
      <c r="B86" s="8">
        <f t="shared" si="1"/>
        <v>73</v>
      </c>
      <c r="C86" s="31" t="s">
        <v>553</v>
      </c>
      <c r="D86" s="8"/>
      <c r="E86" s="8"/>
      <c r="F86" s="8"/>
      <c r="G86" s="8" t="s">
        <v>551</v>
      </c>
      <c r="H86" s="8"/>
      <c r="I86" s="8"/>
      <c r="J86" s="8"/>
      <c r="K86" s="11"/>
    </row>
    <row r="87" spans="1:11" x14ac:dyDescent="0.15">
      <c r="A87" s="8"/>
      <c r="B87" s="8">
        <f t="shared" si="1"/>
        <v>74</v>
      </c>
      <c r="C87" s="31" t="s">
        <v>554</v>
      </c>
      <c r="D87" s="8"/>
      <c r="E87" s="8"/>
      <c r="F87" s="8"/>
      <c r="G87" s="8"/>
      <c r="H87" s="8"/>
      <c r="I87" s="8"/>
      <c r="J87" s="8"/>
      <c r="K87" s="11"/>
    </row>
    <row r="88" spans="1:11" x14ac:dyDescent="0.15">
      <c r="A88" s="8"/>
      <c r="B88" s="8">
        <v>75</v>
      </c>
      <c r="C88" s="31" t="s">
        <v>555</v>
      </c>
      <c r="D88" s="8"/>
      <c r="E88" s="8"/>
      <c r="F88" s="8"/>
      <c r="G88" s="8"/>
      <c r="H88" s="8"/>
      <c r="I88" s="8"/>
      <c r="J88" s="8"/>
      <c r="K88" s="11"/>
    </row>
    <row r="89" spans="1:11" x14ac:dyDescent="0.15">
      <c r="A89" s="8"/>
      <c r="B89" s="8">
        <f t="shared" si="1"/>
        <v>76</v>
      </c>
      <c r="C89" s="31" t="s">
        <v>556</v>
      </c>
      <c r="D89" s="8"/>
      <c r="E89" s="8"/>
      <c r="F89" s="8"/>
      <c r="G89" s="8"/>
      <c r="H89" s="8"/>
      <c r="I89" s="8"/>
      <c r="J89" s="8"/>
      <c r="K89" s="11"/>
    </row>
    <row r="90" spans="1:11" x14ac:dyDescent="0.15">
      <c r="A90" s="8"/>
      <c r="B90" s="8">
        <f t="shared" si="1"/>
        <v>77</v>
      </c>
      <c r="C90" s="31" t="s">
        <v>557</v>
      </c>
      <c r="D90" s="8"/>
      <c r="E90" s="8"/>
      <c r="F90" s="8"/>
      <c r="G90" s="8"/>
      <c r="H90" s="8"/>
      <c r="I90" s="8"/>
      <c r="J90" s="8"/>
      <c r="K90" s="11"/>
    </row>
    <row r="91" spans="1:11" x14ac:dyDescent="0.15">
      <c r="A91" s="8"/>
      <c r="B91" s="8">
        <f t="shared" si="1"/>
        <v>78</v>
      </c>
      <c r="C91" s="31" t="s">
        <v>558</v>
      </c>
      <c r="D91" s="8"/>
      <c r="E91" s="8"/>
      <c r="F91" s="8"/>
      <c r="G91" s="8"/>
      <c r="H91" s="8"/>
      <c r="I91" s="8"/>
      <c r="J91" s="8"/>
      <c r="K91" s="11"/>
    </row>
    <row r="92" spans="1:11" x14ac:dyDescent="0.15">
      <c r="A92" s="8"/>
      <c r="B92" s="8">
        <f t="shared" si="1"/>
        <v>79</v>
      </c>
      <c r="C92" s="31" t="s">
        <v>559</v>
      </c>
      <c r="D92" s="8"/>
      <c r="E92" s="8"/>
      <c r="F92" s="8"/>
      <c r="G92" s="8"/>
      <c r="H92" s="8"/>
      <c r="I92" s="8"/>
      <c r="J92" s="8"/>
      <c r="K92" s="11"/>
    </row>
    <row r="93" spans="1:11" x14ac:dyDescent="0.15">
      <c r="A93" s="8"/>
      <c r="B93" s="8">
        <f t="shared" si="1"/>
        <v>80</v>
      </c>
      <c r="C93" s="31" t="s">
        <v>560</v>
      </c>
      <c r="D93" s="8"/>
      <c r="E93" s="8"/>
      <c r="F93" s="8"/>
      <c r="G93" s="8"/>
      <c r="H93" s="8"/>
      <c r="I93" s="8"/>
      <c r="J93" s="8"/>
      <c r="K93" s="11"/>
    </row>
    <row r="94" spans="1:11" x14ac:dyDescent="0.15">
      <c r="A94" s="8"/>
      <c r="B94" s="8">
        <f t="shared" si="1"/>
        <v>81</v>
      </c>
      <c r="C94" s="31" t="s">
        <v>561</v>
      </c>
      <c r="D94" s="8"/>
      <c r="E94" s="8"/>
      <c r="F94" s="8"/>
      <c r="G94" s="8"/>
      <c r="H94" s="8"/>
      <c r="I94" s="8"/>
      <c r="J94" s="8"/>
      <c r="K94" s="11"/>
    </row>
    <row r="95" spans="1:11" x14ac:dyDescent="0.15">
      <c r="A95" s="8"/>
      <c r="B95" s="8">
        <f t="shared" si="1"/>
        <v>82</v>
      </c>
      <c r="C95" s="31" t="s">
        <v>562</v>
      </c>
      <c r="D95" s="8"/>
      <c r="E95" s="8"/>
      <c r="F95" s="8"/>
      <c r="G95" s="8"/>
      <c r="H95" s="8"/>
      <c r="I95" s="8"/>
      <c r="J95" s="8"/>
      <c r="K95" s="11"/>
    </row>
    <row r="96" spans="1:11" x14ac:dyDescent="0.15">
      <c r="A96" s="8"/>
      <c r="B96" s="8">
        <f t="shared" si="1"/>
        <v>83</v>
      </c>
      <c r="C96" s="31" t="s">
        <v>563</v>
      </c>
      <c r="D96" s="8"/>
      <c r="E96" s="8"/>
      <c r="F96" s="8"/>
      <c r="G96" s="8"/>
      <c r="H96" s="8"/>
      <c r="I96" s="8"/>
      <c r="J96" s="8"/>
      <c r="K96" s="11"/>
    </row>
    <row r="97" spans="1:11" x14ac:dyDescent="0.15">
      <c r="A97" s="8"/>
      <c r="B97" s="8">
        <f t="shared" si="1"/>
        <v>84</v>
      </c>
      <c r="C97" s="31" t="s">
        <v>564</v>
      </c>
      <c r="D97" s="8"/>
      <c r="E97" s="8"/>
      <c r="F97" s="8"/>
      <c r="G97" s="8"/>
      <c r="H97" s="8"/>
      <c r="I97" s="8"/>
      <c r="J97" s="8"/>
      <c r="K97" s="11"/>
    </row>
    <row r="98" spans="1:11" x14ac:dyDescent="0.15">
      <c r="A98" s="8"/>
      <c r="B98" s="8">
        <v>85</v>
      </c>
      <c r="C98" s="31" t="s">
        <v>565</v>
      </c>
      <c r="D98" s="8"/>
      <c r="E98" s="8"/>
      <c r="F98" s="8"/>
      <c r="G98" s="8"/>
      <c r="H98" s="8"/>
      <c r="I98" s="8"/>
      <c r="J98" s="8"/>
      <c r="K98" s="11"/>
    </row>
    <row r="99" spans="1:11" x14ac:dyDescent="0.15">
      <c r="A99" s="8"/>
      <c r="B99" s="8">
        <f t="shared" si="1"/>
        <v>86</v>
      </c>
      <c r="C99" s="31" t="s">
        <v>566</v>
      </c>
      <c r="D99" s="8"/>
      <c r="E99" s="8"/>
      <c r="F99" s="8"/>
      <c r="G99" s="8"/>
      <c r="H99" s="8"/>
      <c r="I99" s="8"/>
      <c r="J99" s="8"/>
      <c r="K99" s="11"/>
    </row>
    <row r="100" spans="1:11" x14ac:dyDescent="0.15">
      <c r="A100" s="8"/>
      <c r="B100" s="8">
        <f t="shared" si="1"/>
        <v>87</v>
      </c>
      <c r="C100" s="31" t="s">
        <v>567</v>
      </c>
      <c r="D100" s="8"/>
      <c r="E100" s="8"/>
      <c r="F100" s="8"/>
      <c r="G100" s="8"/>
      <c r="H100" s="8"/>
      <c r="I100" s="8"/>
      <c r="J100" s="8"/>
      <c r="K100" s="11"/>
    </row>
    <row r="101" spans="1:11" x14ac:dyDescent="0.15">
      <c r="A101" s="8"/>
      <c r="B101" s="8">
        <v>88</v>
      </c>
      <c r="C101" s="31" t="s">
        <v>568</v>
      </c>
      <c r="D101" s="8"/>
      <c r="E101" s="8"/>
      <c r="F101" s="8"/>
      <c r="G101" s="8"/>
      <c r="H101" s="8"/>
      <c r="I101" s="8"/>
      <c r="J101" s="8"/>
      <c r="K101" s="11"/>
    </row>
    <row r="102" spans="1:11" x14ac:dyDescent="0.15">
      <c r="A102" s="8"/>
      <c r="B102" s="8">
        <f t="shared" si="1"/>
        <v>89</v>
      </c>
      <c r="C102" s="9" t="s">
        <v>569</v>
      </c>
      <c r="D102" s="8"/>
      <c r="E102" s="8"/>
      <c r="F102" s="8"/>
      <c r="G102" s="8"/>
      <c r="H102" s="8" t="s">
        <v>101</v>
      </c>
      <c r="I102" s="8"/>
      <c r="J102" s="8"/>
      <c r="K102" s="11"/>
    </row>
  </sheetData>
  <mergeCells count="1">
    <mergeCell ref="D4:F4"/>
  </mergeCells>
  <phoneticPr fontId="2"/>
  <pageMargins left="0.25" right="0.25"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11"/>
  <sheetViews>
    <sheetView showGridLines="0" view="pageBreakPreview" zoomScaleNormal="100" zoomScaleSheetLayoutView="100" workbookViewId="0"/>
  </sheetViews>
  <sheetFormatPr defaultColWidth="9" defaultRowHeight="15" x14ac:dyDescent="0.15"/>
  <cols>
    <col min="1" max="1" width="12.375" style="13" bestFit="1" customWidth="1"/>
    <col min="2" max="2" width="44.5" style="13" bestFit="1" customWidth="1"/>
    <col min="3" max="7" width="9" style="13"/>
    <col min="8" max="8" width="13.875" style="27" bestFit="1" customWidth="1"/>
    <col min="9" max="16384" width="9" style="13"/>
  </cols>
  <sheetData>
    <row r="1" spans="1:8" x14ac:dyDescent="0.15">
      <c r="A1" s="13" t="s">
        <v>570</v>
      </c>
    </row>
    <row r="3" spans="1:8" x14ac:dyDescent="0.15">
      <c r="B3" s="13" t="s">
        <v>571</v>
      </c>
      <c r="C3" s="28" t="s">
        <v>572</v>
      </c>
      <c r="D3" s="28" t="s">
        <v>573</v>
      </c>
      <c r="E3" s="28" t="s">
        <v>574</v>
      </c>
      <c r="F3" s="28" t="s">
        <v>575</v>
      </c>
      <c r="H3" s="27" t="s">
        <v>24</v>
      </c>
    </row>
    <row r="4" spans="1:8" x14ac:dyDescent="0.15">
      <c r="B4" s="29" t="s">
        <v>576</v>
      </c>
      <c r="C4" s="29">
        <f>COUNTIF('1.基本仕様'!$I:$I,サマリ!C$3)</f>
        <v>0</v>
      </c>
      <c r="D4" s="29">
        <f>COUNTIF('1.基本仕様'!$I:$I,サマリ!D$3)</f>
        <v>0</v>
      </c>
      <c r="E4" s="29">
        <f>COUNTIF('1.基本仕様'!$I:$I,サマリ!E$3)</f>
        <v>0</v>
      </c>
      <c r="F4" s="29">
        <f>COUNTIF('1.基本仕様'!$I:$I,サマリ!F$3)</f>
        <v>0</v>
      </c>
      <c r="H4" s="27">
        <f>SUBTOTAL(9,'1.基本仕様'!K:K)</f>
        <v>0</v>
      </c>
    </row>
    <row r="5" spans="1:8" x14ac:dyDescent="0.15">
      <c r="B5" s="29" t="s">
        <v>577</v>
      </c>
      <c r="C5" s="29">
        <f>COUNTIF('2.貸出・返却・督促'!$I:$I,サマリ!C$3)</f>
        <v>0</v>
      </c>
      <c r="D5" s="29">
        <f>COUNTIF('2.貸出・返却・督促'!$I:$I,サマリ!D$3)</f>
        <v>0</v>
      </c>
      <c r="E5" s="29">
        <f>COUNTIF('2.貸出・返却・督促'!$I:$I,サマリ!E$3)</f>
        <v>0</v>
      </c>
      <c r="F5" s="29">
        <f>COUNTIF('2.貸出・返却・督促'!$I:$I,サマリ!F$3)</f>
        <v>0</v>
      </c>
      <c r="H5" s="27">
        <f>SUBTOTAL(9,'2.貸出・返却・督促'!K:K)</f>
        <v>0</v>
      </c>
    </row>
    <row r="6" spans="1:8" x14ac:dyDescent="0.15">
      <c r="B6" s="29" t="s">
        <v>578</v>
      </c>
      <c r="C6" s="29">
        <f>COUNTIF('3.利用者管理'!$I:$I,サマリ!C$3)</f>
        <v>0</v>
      </c>
      <c r="D6" s="29">
        <f>COUNTIF('3.利用者管理'!$I:$I,サマリ!D$3)</f>
        <v>0</v>
      </c>
      <c r="E6" s="29">
        <f>COUNTIF('3.利用者管理'!$I:$I,サマリ!E$3)</f>
        <v>0</v>
      </c>
      <c r="F6" s="29">
        <f>COUNTIF('3.利用者管理'!$I:$I,サマリ!F$3)</f>
        <v>0</v>
      </c>
      <c r="H6" s="27">
        <f>SUBTOTAL(9,'3.利用者管理'!K:K)</f>
        <v>0</v>
      </c>
    </row>
    <row r="7" spans="1:8" x14ac:dyDescent="0.15">
      <c r="B7" s="29" t="s">
        <v>579</v>
      </c>
      <c r="C7" s="29">
        <f>COUNTIF('4.資料検索・予約'!$I:$I,サマリ!C$3)</f>
        <v>0</v>
      </c>
      <c r="D7" s="29">
        <f>COUNTIF('4.資料検索・予約'!$I:$I,サマリ!D$3)</f>
        <v>0</v>
      </c>
      <c r="E7" s="29">
        <f>COUNTIF('4.資料検索・予約'!$I:$I,サマリ!E$3)</f>
        <v>0</v>
      </c>
      <c r="F7" s="29">
        <f>COUNTIF('4.資料検索・予約'!$I:$I,サマリ!F$3)</f>
        <v>0</v>
      </c>
      <c r="H7" s="27">
        <f>SUBTOTAL(9,'4.資料検索・予約'!K:K)</f>
        <v>0</v>
      </c>
    </row>
    <row r="8" spans="1:8" x14ac:dyDescent="0.15">
      <c r="B8" s="29" t="s">
        <v>580</v>
      </c>
      <c r="C8" s="29">
        <f>COUNTIF('5.利用者開放端末'!$I:$I,サマリ!C$3)</f>
        <v>0</v>
      </c>
      <c r="D8" s="29">
        <f>COUNTIF('5.利用者開放端末'!$I:$I,サマリ!D$3)</f>
        <v>0</v>
      </c>
      <c r="E8" s="29">
        <f>COUNTIF('5.利用者開放端末'!$I:$I,サマリ!E$3)</f>
        <v>0</v>
      </c>
      <c r="F8" s="29">
        <f>COUNTIF('5.利用者開放端末'!$I:$I,サマリ!F$3)</f>
        <v>0</v>
      </c>
      <c r="H8" s="27">
        <f>SUBTOTAL(9,'5.利用者開放端末'!K:K)</f>
        <v>0</v>
      </c>
    </row>
    <row r="9" spans="1:8" x14ac:dyDescent="0.15">
      <c r="B9" s="29" t="s">
        <v>581</v>
      </c>
      <c r="C9" s="29">
        <f>COUNTIF('6.資料管理'!$I:$I,サマリ!C$3)</f>
        <v>0</v>
      </c>
      <c r="D9" s="29">
        <f>COUNTIF('6.資料管理'!$I:$I,サマリ!D$3)</f>
        <v>0</v>
      </c>
      <c r="E9" s="29">
        <f>COUNTIF('6.資料管理'!$I:$I,サマリ!E$3)</f>
        <v>0</v>
      </c>
      <c r="F9" s="29">
        <f>COUNTIF('6.資料管理'!$I:$I,サマリ!F$3)</f>
        <v>0</v>
      </c>
      <c r="H9" s="27">
        <f>SUBTOTAL(9,'6.資料管理'!K:K)</f>
        <v>0</v>
      </c>
    </row>
    <row r="10" spans="1:8" x14ac:dyDescent="0.15">
      <c r="B10" s="29" t="s">
        <v>583</v>
      </c>
      <c r="C10" s="29">
        <f>COUNTIF('7.インターネット向けサービス(WebOPAC全般)'!$I:$I,サマリ!C$3)</f>
        <v>0</v>
      </c>
      <c r="D10" s="29">
        <f>COUNTIF('7.インターネット向けサービス(WebOPAC全般)'!$I:$I,サマリ!D$3)</f>
        <v>0</v>
      </c>
      <c r="E10" s="29">
        <f>COUNTIF('7.インターネット向けサービス(WebOPAC全般)'!$I:$I,サマリ!E$3)</f>
        <v>0</v>
      </c>
      <c r="F10" s="29">
        <f>COUNTIF('7.インターネット向けサービス(WebOPAC全般)'!$I:$I,サマリ!F$3)</f>
        <v>0</v>
      </c>
      <c r="H10" s="27">
        <f>SUBTOTAL(9,'7.インターネット向けサービス(WebOPAC全般)'!K:K)</f>
        <v>0</v>
      </c>
    </row>
    <row r="11" spans="1:8" x14ac:dyDescent="0.15">
      <c r="B11" s="29" t="s">
        <v>584</v>
      </c>
      <c r="C11" s="29">
        <f>COUNTIF('8.帳票印刷'!$I:$I,サマリ!C$3)</f>
        <v>0</v>
      </c>
      <c r="D11" s="29">
        <f>COUNTIF('8.帳票印刷'!$I:$I,サマリ!D$3)</f>
        <v>0</v>
      </c>
      <c r="E11" s="29">
        <f>COUNTIF('8.帳票印刷'!$I:$I,サマリ!E$3)</f>
        <v>0</v>
      </c>
      <c r="F11" s="29">
        <f>COUNTIF('8.帳票印刷'!$I:$I,サマリ!F$3)</f>
        <v>0</v>
      </c>
      <c r="H11" s="27">
        <f>SUBTOTAL(9,'8.帳票印刷'!K:K)</f>
        <v>0</v>
      </c>
    </row>
  </sheetData>
  <phoneticPr fontId="2"/>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48"/>
  <sheetViews>
    <sheetView showGridLines="0" view="pageBreakPreview" zoomScaleNormal="100" zoomScaleSheetLayoutView="100" workbookViewId="0">
      <selection activeCell="C52" sqref="C52"/>
    </sheetView>
  </sheetViews>
  <sheetFormatPr defaultColWidth="9" defaultRowHeight="15" x14ac:dyDescent="0.15"/>
  <cols>
    <col min="1" max="1" width="12" style="1" customWidth="1"/>
    <col min="2" max="2" width="4" style="1" bestFit="1" customWidth="1"/>
    <col min="3" max="3" width="70.5" style="2" customWidth="1"/>
    <col min="4" max="5" width="8.5" style="1" hidden="1" customWidth="1"/>
    <col min="6" max="6" width="8.5" style="15" hidden="1" customWidth="1"/>
    <col min="7" max="7" width="18.5" style="1" hidden="1" customWidth="1"/>
    <col min="8" max="8" width="9" style="1" hidden="1" customWidth="1"/>
    <col min="9" max="9" width="8.25" style="1" bestFit="1" customWidth="1"/>
    <col min="10" max="10" width="15.375" style="1" bestFit="1" customWidth="1"/>
    <col min="11" max="11" width="15.375" style="3" bestFit="1" customWidth="1"/>
    <col min="12" max="16384" width="9" style="1"/>
  </cols>
  <sheetData>
    <row r="2" spans="1:11" x14ac:dyDescent="0.15">
      <c r="A2" s="1" t="s">
        <v>11</v>
      </c>
    </row>
    <row r="3" spans="1:11" x14ac:dyDescent="0.15">
      <c r="A3" s="2"/>
      <c r="F3" s="15" t="s">
        <v>12</v>
      </c>
    </row>
    <row r="4" spans="1:11" x14ac:dyDescent="0.15">
      <c r="A4" s="2"/>
      <c r="D4" s="57" t="s">
        <v>13</v>
      </c>
      <c r="E4" s="58"/>
      <c r="F4" s="59"/>
    </row>
    <row r="5" spans="1:11" x14ac:dyDescent="0.15">
      <c r="A5" s="5" t="s">
        <v>14</v>
      </c>
      <c r="B5" s="4" t="s">
        <v>15</v>
      </c>
      <c r="C5" s="5" t="s">
        <v>16</v>
      </c>
      <c r="D5" s="6" t="s">
        <v>17</v>
      </c>
      <c r="E5" s="6" t="s">
        <v>18</v>
      </c>
      <c r="F5" s="16" t="s">
        <v>19</v>
      </c>
      <c r="G5" s="4" t="s">
        <v>20</v>
      </c>
      <c r="H5" s="4" t="s">
        <v>21</v>
      </c>
      <c r="I5" s="4" t="s">
        <v>22</v>
      </c>
      <c r="J5" s="4" t="s">
        <v>23</v>
      </c>
      <c r="K5" s="7" t="s">
        <v>24</v>
      </c>
    </row>
    <row r="6" spans="1:11" x14ac:dyDescent="0.15">
      <c r="A6" s="9" t="s">
        <v>25</v>
      </c>
      <c r="B6" s="8"/>
      <c r="C6" s="9"/>
      <c r="D6" s="8"/>
      <c r="E6" s="8"/>
      <c r="F6" s="17"/>
      <c r="G6" s="8"/>
      <c r="H6" s="8"/>
      <c r="I6" s="8"/>
      <c r="J6" s="8"/>
      <c r="K6" s="10"/>
    </row>
    <row r="7" spans="1:11" x14ac:dyDescent="0.15">
      <c r="A7" s="9" t="s">
        <v>26</v>
      </c>
      <c r="B7" s="8">
        <v>1</v>
      </c>
      <c r="C7" s="9" t="s">
        <v>585</v>
      </c>
      <c r="D7" s="8"/>
      <c r="E7" s="8"/>
      <c r="F7" s="17"/>
      <c r="G7" s="8"/>
      <c r="H7" s="8" t="s">
        <v>27</v>
      </c>
      <c r="I7" s="8"/>
      <c r="J7" s="8"/>
      <c r="K7" s="10"/>
    </row>
    <row r="8" spans="1:11" x14ac:dyDescent="0.15">
      <c r="A8" s="9"/>
      <c r="B8" s="8">
        <v>2</v>
      </c>
      <c r="C8" s="9" t="s">
        <v>28</v>
      </c>
      <c r="D8" s="8"/>
      <c r="E8" s="8"/>
      <c r="F8" s="17"/>
      <c r="G8" s="8"/>
      <c r="H8" s="8"/>
      <c r="I8" s="8"/>
      <c r="J8" s="8"/>
      <c r="K8" s="10"/>
    </row>
    <row r="9" spans="1:11" ht="30" x14ac:dyDescent="0.15">
      <c r="A9" s="9"/>
      <c r="B9" s="8">
        <v>3</v>
      </c>
      <c r="C9" s="31" t="s">
        <v>29</v>
      </c>
      <c r="D9" s="8"/>
      <c r="E9" s="8"/>
      <c r="F9" s="17"/>
      <c r="G9" s="8"/>
      <c r="H9" s="8" t="s">
        <v>30</v>
      </c>
      <c r="I9" s="8"/>
      <c r="J9" s="8"/>
      <c r="K9" s="10"/>
    </row>
    <row r="10" spans="1:11" ht="30" x14ac:dyDescent="0.15">
      <c r="A10" s="31" t="s">
        <v>31</v>
      </c>
      <c r="B10" s="8">
        <v>4</v>
      </c>
      <c r="C10" s="31" t="s">
        <v>32</v>
      </c>
      <c r="D10" s="8"/>
      <c r="E10" s="8"/>
      <c r="F10" s="17"/>
      <c r="G10" s="8"/>
      <c r="H10" s="8" t="s">
        <v>30</v>
      </c>
      <c r="I10" s="8"/>
      <c r="J10" s="8"/>
      <c r="K10" s="10"/>
    </row>
    <row r="11" spans="1:11" ht="30" x14ac:dyDescent="0.15">
      <c r="A11" s="9"/>
      <c r="B11" s="8">
        <v>5</v>
      </c>
      <c r="C11" s="31" t="s">
        <v>33</v>
      </c>
      <c r="D11" s="8"/>
      <c r="E11" s="8"/>
      <c r="F11" s="17"/>
      <c r="G11" s="8"/>
      <c r="H11" s="8" t="s">
        <v>30</v>
      </c>
      <c r="I11" s="8"/>
      <c r="J11" s="8"/>
      <c r="K11" s="10"/>
    </row>
    <row r="12" spans="1:11" ht="30" x14ac:dyDescent="0.15">
      <c r="A12" s="9"/>
      <c r="B12" s="8">
        <v>6</v>
      </c>
      <c r="C12" s="31" t="s">
        <v>34</v>
      </c>
      <c r="D12" s="8"/>
      <c r="E12" s="8"/>
      <c r="F12" s="17"/>
      <c r="G12" s="8"/>
      <c r="H12" s="8" t="s">
        <v>30</v>
      </c>
      <c r="I12" s="8"/>
      <c r="J12" s="8"/>
      <c r="K12" s="10"/>
    </row>
    <row r="13" spans="1:11" x14ac:dyDescent="0.15">
      <c r="A13" s="9"/>
      <c r="B13" s="8">
        <v>7</v>
      </c>
      <c r="C13" s="31" t="s">
        <v>35</v>
      </c>
      <c r="D13" s="8"/>
      <c r="E13" s="8"/>
      <c r="F13" s="17"/>
      <c r="G13" s="8"/>
      <c r="H13" s="8" t="s">
        <v>27</v>
      </c>
      <c r="I13" s="8"/>
      <c r="J13" s="8"/>
      <c r="K13" s="10"/>
    </row>
    <row r="14" spans="1:11" x14ac:dyDescent="0.15">
      <c r="A14" s="9"/>
      <c r="B14" s="8">
        <v>8</v>
      </c>
      <c r="C14" s="9" t="s">
        <v>591</v>
      </c>
      <c r="D14" s="8"/>
      <c r="E14" s="8"/>
      <c r="F14" s="17"/>
      <c r="G14" s="8"/>
      <c r="H14" s="8"/>
      <c r="I14" s="8"/>
      <c r="J14" s="8"/>
      <c r="K14" s="10"/>
    </row>
    <row r="15" spans="1:11" ht="30" x14ac:dyDescent="0.15">
      <c r="A15" s="9"/>
      <c r="B15" s="8">
        <v>9</v>
      </c>
      <c r="C15" s="31" t="s">
        <v>36</v>
      </c>
      <c r="D15" s="8"/>
      <c r="E15" s="8"/>
      <c r="F15" s="8"/>
      <c r="G15" s="8"/>
      <c r="H15" s="8" t="s">
        <v>37</v>
      </c>
      <c r="I15" s="8"/>
      <c r="J15" s="8"/>
      <c r="K15" s="10"/>
    </row>
    <row r="16" spans="1:11" ht="30" x14ac:dyDescent="0.15">
      <c r="A16" s="9"/>
      <c r="B16" s="8">
        <v>10</v>
      </c>
      <c r="C16" s="31" t="s">
        <v>38</v>
      </c>
      <c r="D16" s="8"/>
      <c r="E16" s="8"/>
      <c r="F16" s="8"/>
      <c r="G16" s="8"/>
      <c r="H16" s="8" t="s">
        <v>37</v>
      </c>
      <c r="I16" s="8"/>
      <c r="J16" s="8"/>
      <c r="K16" s="10"/>
    </row>
    <row r="17" spans="1:11" ht="30" x14ac:dyDescent="0.15">
      <c r="A17" s="9"/>
      <c r="B17" s="8">
        <v>11</v>
      </c>
      <c r="C17" s="31" t="s">
        <v>39</v>
      </c>
      <c r="D17" s="8"/>
      <c r="E17" s="8"/>
      <c r="F17" s="17"/>
      <c r="G17" s="8"/>
      <c r="H17" s="8"/>
      <c r="I17" s="8"/>
      <c r="J17" s="8"/>
      <c r="K17" s="11"/>
    </row>
    <row r="18" spans="1:11" ht="30" x14ac:dyDescent="0.15">
      <c r="A18" s="9"/>
      <c r="B18" s="8">
        <v>12</v>
      </c>
      <c r="C18" s="9" t="s">
        <v>592</v>
      </c>
      <c r="D18" s="8"/>
      <c r="E18" s="8"/>
      <c r="F18" s="17"/>
      <c r="G18" s="8"/>
      <c r="H18" s="8"/>
      <c r="I18" s="8"/>
      <c r="J18" s="8"/>
      <c r="K18" s="11"/>
    </row>
    <row r="19" spans="1:11" x14ac:dyDescent="0.15">
      <c r="A19" s="9"/>
      <c r="B19" s="8">
        <v>13</v>
      </c>
      <c r="C19" s="9" t="s">
        <v>40</v>
      </c>
      <c r="D19" s="8"/>
      <c r="E19" s="8"/>
      <c r="F19" s="17"/>
      <c r="G19" s="8"/>
      <c r="H19" s="8"/>
      <c r="I19" s="8"/>
      <c r="J19" s="8"/>
      <c r="K19" s="11"/>
    </row>
    <row r="20" spans="1:11" ht="30" x14ac:dyDescent="0.15">
      <c r="A20" s="9"/>
      <c r="B20" s="8">
        <v>14</v>
      </c>
      <c r="C20" s="9" t="s">
        <v>41</v>
      </c>
      <c r="D20" s="8"/>
      <c r="E20" s="8"/>
      <c r="F20" s="17"/>
      <c r="G20" s="8"/>
      <c r="H20" s="8"/>
      <c r="I20" s="8"/>
      <c r="J20" s="8"/>
      <c r="K20" s="11"/>
    </row>
    <row r="21" spans="1:11" ht="30" x14ac:dyDescent="0.15">
      <c r="A21" s="9"/>
      <c r="B21" s="8">
        <v>15</v>
      </c>
      <c r="C21" s="9" t="s">
        <v>42</v>
      </c>
      <c r="D21" s="8"/>
      <c r="E21" s="8"/>
      <c r="F21" s="17"/>
      <c r="G21" s="8"/>
      <c r="H21" s="8"/>
      <c r="I21" s="8"/>
      <c r="J21" s="8"/>
      <c r="K21" s="11"/>
    </row>
    <row r="22" spans="1:11" x14ac:dyDescent="0.15">
      <c r="A22" s="9"/>
      <c r="B22" s="8">
        <v>16</v>
      </c>
      <c r="C22" s="9" t="s">
        <v>43</v>
      </c>
      <c r="D22" s="8"/>
      <c r="E22" s="8"/>
      <c r="F22" s="17"/>
      <c r="G22" s="8"/>
      <c r="H22" s="8"/>
      <c r="I22" s="8"/>
      <c r="J22" s="8"/>
      <c r="K22" s="11"/>
    </row>
    <row r="23" spans="1:11" ht="30" x14ac:dyDescent="0.15">
      <c r="A23" s="9"/>
      <c r="B23" s="8">
        <v>17</v>
      </c>
      <c r="C23" s="9" t="s">
        <v>44</v>
      </c>
      <c r="D23" s="8"/>
      <c r="E23" s="8"/>
      <c r="F23" s="8"/>
      <c r="G23" s="8"/>
      <c r="H23" s="8" t="s">
        <v>37</v>
      </c>
      <c r="I23" s="8"/>
      <c r="J23" s="8"/>
      <c r="K23" s="11"/>
    </row>
    <row r="24" spans="1:11" ht="30" x14ac:dyDescent="0.15">
      <c r="A24" s="9"/>
      <c r="B24" s="8">
        <v>18</v>
      </c>
      <c r="C24" s="9" t="s">
        <v>45</v>
      </c>
      <c r="D24" s="8"/>
      <c r="E24" s="8"/>
      <c r="F24" s="8"/>
      <c r="G24" s="8"/>
      <c r="H24" s="8" t="s">
        <v>46</v>
      </c>
      <c r="I24" s="8"/>
      <c r="J24" s="8"/>
      <c r="K24" s="11"/>
    </row>
    <row r="25" spans="1:11" x14ac:dyDescent="0.15">
      <c r="A25" s="9"/>
      <c r="B25" s="8">
        <v>19</v>
      </c>
      <c r="C25" s="9" t="s">
        <v>47</v>
      </c>
      <c r="D25" s="8"/>
      <c r="E25" s="8"/>
      <c r="F25" s="8"/>
      <c r="G25" s="8"/>
      <c r="H25" s="8" t="s">
        <v>46</v>
      </c>
      <c r="I25" s="8"/>
      <c r="J25" s="8"/>
      <c r="K25" s="11"/>
    </row>
    <row r="26" spans="1:11" ht="30" x14ac:dyDescent="0.15">
      <c r="A26" s="9"/>
      <c r="B26" s="8">
        <v>20</v>
      </c>
      <c r="C26" s="9" t="s">
        <v>48</v>
      </c>
      <c r="D26" s="8"/>
      <c r="E26" s="8"/>
      <c r="F26" s="8"/>
      <c r="G26" s="8"/>
      <c r="H26" s="8" t="s">
        <v>46</v>
      </c>
      <c r="I26" s="8"/>
      <c r="J26" s="8"/>
      <c r="K26" s="11"/>
    </row>
    <row r="27" spans="1:11" x14ac:dyDescent="0.15">
      <c r="A27" s="9" t="s">
        <v>49</v>
      </c>
      <c r="B27" s="8">
        <v>21</v>
      </c>
      <c r="C27" s="9" t="s">
        <v>50</v>
      </c>
      <c r="D27" s="8"/>
      <c r="E27" s="8"/>
      <c r="F27" s="17"/>
      <c r="G27" s="8"/>
      <c r="H27" s="8"/>
      <c r="I27" s="8"/>
      <c r="J27" s="8"/>
      <c r="K27" s="10"/>
    </row>
    <row r="28" spans="1:11" ht="45" x14ac:dyDescent="0.15">
      <c r="A28" s="9" t="s">
        <v>51</v>
      </c>
      <c r="B28" s="8">
        <v>22</v>
      </c>
      <c r="C28" s="9" t="s">
        <v>52</v>
      </c>
      <c r="D28" s="8"/>
      <c r="E28" s="8"/>
      <c r="F28" s="17"/>
      <c r="G28" s="8"/>
      <c r="H28" s="8"/>
      <c r="I28" s="8"/>
      <c r="J28" s="8"/>
      <c r="K28" s="10"/>
    </row>
    <row r="29" spans="1:11" x14ac:dyDescent="0.15">
      <c r="A29" s="9"/>
      <c r="B29" s="8">
        <v>23</v>
      </c>
      <c r="C29" s="9" t="s">
        <v>53</v>
      </c>
      <c r="D29" s="8"/>
      <c r="E29" s="8"/>
      <c r="F29" s="17"/>
      <c r="G29" s="8"/>
      <c r="H29" s="8"/>
      <c r="I29" s="8"/>
      <c r="J29" s="8"/>
      <c r="K29" s="10"/>
    </row>
    <row r="30" spans="1:11" ht="30" x14ac:dyDescent="0.15">
      <c r="A30" s="9"/>
      <c r="B30" s="8">
        <v>24</v>
      </c>
      <c r="C30" s="9" t="s">
        <v>54</v>
      </c>
      <c r="D30" s="8"/>
      <c r="E30" s="8"/>
      <c r="F30" s="17"/>
      <c r="G30" s="8"/>
      <c r="H30" s="8" t="s">
        <v>27</v>
      </c>
      <c r="I30" s="8"/>
      <c r="J30" s="8"/>
      <c r="K30" s="10"/>
    </row>
    <row r="31" spans="1:11" x14ac:dyDescent="0.15">
      <c r="A31" s="9"/>
      <c r="B31" s="8">
        <v>25</v>
      </c>
      <c r="C31" s="9" t="s">
        <v>55</v>
      </c>
      <c r="D31" s="8"/>
      <c r="E31" s="8"/>
      <c r="F31" s="17"/>
      <c r="G31" s="8"/>
      <c r="H31" s="8"/>
      <c r="I31" s="8"/>
      <c r="J31" s="8"/>
      <c r="K31" s="10"/>
    </row>
    <row r="32" spans="1:11" x14ac:dyDescent="0.15">
      <c r="A32" s="9"/>
      <c r="B32" s="8">
        <v>26</v>
      </c>
      <c r="C32" s="9" t="s">
        <v>56</v>
      </c>
      <c r="D32" s="8"/>
      <c r="E32" s="8"/>
      <c r="F32" s="17"/>
      <c r="G32" s="8"/>
      <c r="H32" s="8" t="s">
        <v>27</v>
      </c>
      <c r="I32" s="8"/>
      <c r="J32" s="8"/>
      <c r="K32" s="10"/>
    </row>
    <row r="33" spans="1:12" x14ac:dyDescent="0.15">
      <c r="A33" s="9"/>
      <c r="B33" s="8">
        <v>27</v>
      </c>
      <c r="C33" s="9" t="s">
        <v>57</v>
      </c>
      <c r="D33" s="8"/>
      <c r="E33" s="8"/>
      <c r="F33" s="17"/>
      <c r="G33" s="8"/>
      <c r="H33" s="8"/>
      <c r="I33" s="8"/>
      <c r="J33" s="8"/>
      <c r="K33" s="10"/>
    </row>
    <row r="34" spans="1:12" x14ac:dyDescent="0.15">
      <c r="A34" s="9"/>
      <c r="B34" s="8">
        <v>28</v>
      </c>
      <c r="C34" s="9" t="s">
        <v>58</v>
      </c>
      <c r="D34" s="8"/>
      <c r="E34" s="8"/>
      <c r="F34" s="17"/>
      <c r="G34" s="8"/>
      <c r="H34" s="8"/>
      <c r="I34" s="8"/>
      <c r="J34" s="8"/>
      <c r="K34" s="10"/>
    </row>
    <row r="35" spans="1:12" x14ac:dyDescent="0.15">
      <c r="A35" s="9"/>
      <c r="B35" s="8">
        <v>29</v>
      </c>
      <c r="C35" s="9" t="s">
        <v>59</v>
      </c>
      <c r="D35" s="8"/>
      <c r="E35" s="8"/>
      <c r="F35" s="17"/>
      <c r="G35" s="8"/>
      <c r="H35" s="8"/>
      <c r="I35" s="8"/>
      <c r="J35" s="8"/>
      <c r="K35" s="10"/>
    </row>
    <row r="36" spans="1:12" ht="30" x14ac:dyDescent="0.15">
      <c r="A36" s="9"/>
      <c r="B36" s="8">
        <v>30</v>
      </c>
      <c r="C36" s="9" t="s">
        <v>60</v>
      </c>
      <c r="D36" s="8"/>
      <c r="E36" s="8"/>
      <c r="F36" s="17"/>
      <c r="G36" s="8"/>
      <c r="H36" s="8"/>
      <c r="I36" s="8"/>
      <c r="J36" s="8"/>
      <c r="K36" s="10"/>
    </row>
    <row r="37" spans="1:12" x14ac:dyDescent="0.15">
      <c r="A37" s="9"/>
      <c r="B37" s="8">
        <v>31</v>
      </c>
      <c r="C37" s="31" t="s">
        <v>61</v>
      </c>
      <c r="D37" s="8"/>
      <c r="E37" s="8"/>
      <c r="F37" s="17"/>
      <c r="G37" s="8"/>
      <c r="H37" s="8"/>
      <c r="I37" s="8"/>
      <c r="J37" s="8"/>
      <c r="K37" s="10"/>
    </row>
    <row r="38" spans="1:12" ht="45" x14ac:dyDescent="0.15">
      <c r="A38" s="9"/>
      <c r="B38" s="8">
        <v>32</v>
      </c>
      <c r="C38" s="31" t="s">
        <v>62</v>
      </c>
      <c r="D38" s="8"/>
      <c r="E38" s="8"/>
      <c r="F38" s="17"/>
      <c r="G38" s="8"/>
      <c r="H38" s="8"/>
      <c r="I38" s="8"/>
      <c r="J38" s="8"/>
      <c r="K38" s="10"/>
    </row>
    <row r="39" spans="1:12" ht="30" x14ac:dyDescent="0.15">
      <c r="A39" s="9"/>
      <c r="B39" s="8">
        <v>33</v>
      </c>
      <c r="C39" s="9" t="s">
        <v>63</v>
      </c>
      <c r="D39" s="8"/>
      <c r="E39" s="8"/>
      <c r="F39" s="17"/>
      <c r="G39" s="8"/>
      <c r="H39" s="8"/>
      <c r="I39" s="8"/>
      <c r="J39" s="8"/>
      <c r="K39" s="10"/>
    </row>
    <row r="40" spans="1:12" ht="30" x14ac:dyDescent="0.15">
      <c r="A40" s="9"/>
      <c r="B40" s="8">
        <v>34</v>
      </c>
      <c r="C40" s="9" t="s">
        <v>64</v>
      </c>
      <c r="D40" s="8"/>
      <c r="E40" s="8"/>
      <c r="F40" s="17"/>
      <c r="G40" s="8"/>
      <c r="H40" s="8"/>
      <c r="I40" s="8"/>
      <c r="J40" s="8"/>
      <c r="K40" s="10"/>
    </row>
    <row r="41" spans="1:12" x14ac:dyDescent="0.15">
      <c r="A41" s="9"/>
      <c r="B41" s="8">
        <v>35</v>
      </c>
      <c r="C41" s="9" t="s">
        <v>65</v>
      </c>
      <c r="D41" s="8"/>
      <c r="E41" s="8"/>
      <c r="F41" s="17"/>
      <c r="G41" s="8"/>
      <c r="H41" s="8"/>
      <c r="I41" s="8"/>
      <c r="J41" s="8"/>
      <c r="K41" s="10"/>
    </row>
    <row r="42" spans="1:12" x14ac:dyDescent="0.15">
      <c r="A42" s="9"/>
      <c r="B42" s="8">
        <v>36</v>
      </c>
      <c r="C42" s="9" t="s">
        <v>66</v>
      </c>
      <c r="D42" s="8"/>
      <c r="E42" s="8"/>
      <c r="F42" s="17"/>
      <c r="G42" s="8"/>
      <c r="H42" s="8"/>
      <c r="I42" s="8"/>
      <c r="J42" s="8"/>
      <c r="K42" s="10"/>
    </row>
    <row r="43" spans="1:12" x14ac:dyDescent="0.15">
      <c r="A43" s="9"/>
      <c r="B43" s="8">
        <v>37</v>
      </c>
      <c r="C43" s="9" t="s">
        <v>67</v>
      </c>
      <c r="D43" s="8"/>
      <c r="E43" s="8"/>
      <c r="F43" s="8"/>
      <c r="G43" s="8"/>
      <c r="H43" s="8" t="s">
        <v>68</v>
      </c>
      <c r="I43" s="8"/>
      <c r="J43" s="8"/>
      <c r="K43" s="10"/>
    </row>
    <row r="44" spans="1:12" x14ac:dyDescent="0.15">
      <c r="A44" s="9"/>
      <c r="B44" s="8">
        <v>38</v>
      </c>
      <c r="C44" s="9" t="s">
        <v>69</v>
      </c>
      <c r="D44" s="8"/>
      <c r="E44" s="8"/>
      <c r="F44" s="8"/>
      <c r="G44" s="8"/>
      <c r="H44" s="8" t="s">
        <v>30</v>
      </c>
      <c r="I44" s="8"/>
      <c r="J44" s="8"/>
      <c r="K44" s="10"/>
      <c r="L44" s="43"/>
    </row>
    <row r="45" spans="1:12" ht="30" x14ac:dyDescent="0.15">
      <c r="A45" s="9" t="s">
        <v>70</v>
      </c>
      <c r="B45" s="8">
        <v>39</v>
      </c>
      <c r="C45" s="9" t="s">
        <v>71</v>
      </c>
      <c r="D45" s="8"/>
      <c r="E45" s="8"/>
      <c r="F45" s="17"/>
      <c r="G45" s="8"/>
      <c r="H45" s="8"/>
      <c r="I45" s="8"/>
      <c r="J45" s="8"/>
      <c r="K45" s="10"/>
    </row>
    <row r="46" spans="1:12" x14ac:dyDescent="0.15">
      <c r="A46" s="9"/>
      <c r="B46" s="8">
        <v>40</v>
      </c>
      <c r="C46" s="9" t="s">
        <v>72</v>
      </c>
      <c r="D46" s="8"/>
      <c r="E46" s="8"/>
      <c r="F46" s="17"/>
      <c r="G46" s="8"/>
      <c r="H46" s="8" t="s">
        <v>30</v>
      </c>
      <c r="I46" s="8"/>
      <c r="J46" s="8"/>
      <c r="K46" s="10"/>
    </row>
    <row r="47" spans="1:12" x14ac:dyDescent="0.15">
      <c r="A47" s="9"/>
      <c r="B47" s="8">
        <v>41</v>
      </c>
      <c r="C47" s="9" t="s">
        <v>73</v>
      </c>
      <c r="D47" s="8"/>
      <c r="E47" s="8"/>
      <c r="F47" s="17"/>
      <c r="G47" s="8"/>
      <c r="H47" s="8" t="s">
        <v>30</v>
      </c>
      <c r="I47" s="8"/>
      <c r="J47" s="8"/>
      <c r="K47" s="10"/>
    </row>
    <row r="48" spans="1:12" x14ac:dyDescent="0.15">
      <c r="A48" s="9" t="s">
        <v>74</v>
      </c>
      <c r="B48" s="8">
        <v>42</v>
      </c>
      <c r="C48" s="9" t="s">
        <v>75</v>
      </c>
      <c r="D48" s="8"/>
      <c r="E48" s="8"/>
      <c r="F48" s="17"/>
      <c r="G48" s="8"/>
      <c r="H48" s="8"/>
      <c r="I48" s="8"/>
      <c r="J48" s="8"/>
      <c r="K48" s="10"/>
    </row>
  </sheetData>
  <mergeCells count="1">
    <mergeCell ref="D4:F4"/>
  </mergeCells>
  <phoneticPr fontId="2"/>
  <pageMargins left="0.25" right="0.25" top="0.75" bottom="0.75" header="0.3" footer="0.3"/>
  <pageSetup paperSize="9" fitToHeight="0" orientation="landscape" r:id="rId1"/>
  <rowBreaks count="1" manualBreakCount="1">
    <brk id="23"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K96"/>
  <sheetViews>
    <sheetView showGridLines="0" tabSelected="1" view="pageBreakPreview" topLeftCell="A55" zoomScaleNormal="90" zoomScaleSheetLayoutView="100" workbookViewId="0">
      <selection activeCell="L70" sqref="L70"/>
    </sheetView>
  </sheetViews>
  <sheetFormatPr defaultColWidth="9" defaultRowHeight="15" x14ac:dyDescent="0.15"/>
  <cols>
    <col min="1" max="1" width="11.625" style="1" customWidth="1"/>
    <col min="2" max="2" width="4" style="1" bestFit="1" customWidth="1"/>
    <col min="3" max="3" width="70.5" style="2" customWidth="1"/>
    <col min="4" max="5" width="8.5" style="1" hidden="1" customWidth="1"/>
    <col min="6" max="6" width="8.5" style="24" hidden="1" customWidth="1"/>
    <col min="7" max="7" width="18.5" style="1" hidden="1" customWidth="1"/>
    <col min="8" max="8" width="9" style="1" hidden="1" customWidth="1"/>
    <col min="9" max="9" width="8.25" style="1" bestFit="1" customWidth="1"/>
    <col min="10" max="10" width="15.375" style="1" bestFit="1" customWidth="1"/>
    <col min="11" max="11" width="15.375" style="18" bestFit="1" customWidth="1"/>
    <col min="12" max="16384" width="9" style="1"/>
  </cols>
  <sheetData>
    <row r="2" spans="1:11" x14ac:dyDescent="0.15">
      <c r="A2" s="1" t="s">
        <v>76</v>
      </c>
    </row>
    <row r="3" spans="1:11" x14ac:dyDescent="0.15">
      <c r="F3" s="24" t="s">
        <v>12</v>
      </c>
    </row>
    <row r="4" spans="1:11" x14ac:dyDescent="0.15">
      <c r="D4" s="57" t="s">
        <v>13</v>
      </c>
      <c r="E4" s="58"/>
      <c r="F4" s="59"/>
    </row>
    <row r="5" spans="1:11" x14ac:dyDescent="0.15">
      <c r="A5" s="19" t="s">
        <v>14</v>
      </c>
      <c r="B5" s="19" t="s">
        <v>15</v>
      </c>
      <c r="C5" s="20" t="s">
        <v>16</v>
      </c>
      <c r="D5" s="21" t="s">
        <v>17</v>
      </c>
      <c r="E5" s="21" t="s">
        <v>18</v>
      </c>
      <c r="F5" s="25" t="s">
        <v>19</v>
      </c>
      <c r="G5" s="19" t="s">
        <v>20</v>
      </c>
      <c r="H5" s="19" t="s">
        <v>21</v>
      </c>
      <c r="I5" s="19" t="s">
        <v>22</v>
      </c>
      <c r="J5" s="19" t="s">
        <v>23</v>
      </c>
      <c r="K5" s="22" t="s">
        <v>24</v>
      </c>
    </row>
    <row r="6" spans="1:11" x14ac:dyDescent="0.15">
      <c r="A6" s="8" t="s">
        <v>77</v>
      </c>
      <c r="B6" s="8"/>
      <c r="C6" s="9"/>
      <c r="D6" s="8"/>
      <c r="E6" s="8"/>
      <c r="F6" s="26"/>
      <c r="G6" s="8"/>
      <c r="H6" s="8"/>
      <c r="I6" s="8"/>
      <c r="J6" s="8"/>
      <c r="K6" s="10"/>
    </row>
    <row r="7" spans="1:11" x14ac:dyDescent="0.15">
      <c r="A7" s="8"/>
      <c r="B7" s="8">
        <v>1</v>
      </c>
      <c r="C7" s="9" t="s">
        <v>593</v>
      </c>
      <c r="D7" s="8"/>
      <c r="E7" s="8"/>
      <c r="F7" s="26"/>
      <c r="G7" s="8"/>
      <c r="H7" s="8" t="s">
        <v>27</v>
      </c>
      <c r="I7" s="8"/>
      <c r="J7" s="8"/>
      <c r="K7" s="11"/>
    </row>
    <row r="8" spans="1:11" x14ac:dyDescent="0.15">
      <c r="A8" s="8"/>
      <c r="B8" s="8">
        <v>2</v>
      </c>
      <c r="C8" s="9" t="s">
        <v>78</v>
      </c>
      <c r="D8" s="8"/>
      <c r="E8" s="8"/>
      <c r="F8" s="26"/>
      <c r="G8" s="8"/>
      <c r="H8" s="8" t="s">
        <v>27</v>
      </c>
      <c r="I8" s="8"/>
      <c r="J8" s="8"/>
      <c r="K8" s="11"/>
    </row>
    <row r="9" spans="1:11" x14ac:dyDescent="0.15">
      <c r="A9" s="8"/>
      <c r="B9" s="8">
        <f t="shared" ref="B9:B53" si="0">B8+1</f>
        <v>3</v>
      </c>
      <c r="C9" s="9" t="s">
        <v>79</v>
      </c>
      <c r="D9" s="8"/>
      <c r="E9" s="8"/>
      <c r="F9" s="26"/>
      <c r="G9" s="8"/>
      <c r="H9" s="8"/>
      <c r="I9" s="8"/>
      <c r="J9" s="8"/>
      <c r="K9" s="11"/>
    </row>
    <row r="10" spans="1:11" x14ac:dyDescent="0.15">
      <c r="A10" s="8"/>
      <c r="B10" s="8">
        <f t="shared" si="0"/>
        <v>4</v>
      </c>
      <c r="C10" s="9" t="s">
        <v>80</v>
      </c>
      <c r="D10" s="8"/>
      <c r="E10" s="8"/>
      <c r="F10" s="26"/>
      <c r="G10" s="8"/>
      <c r="H10" s="8"/>
      <c r="I10" s="8"/>
      <c r="J10" s="8"/>
      <c r="K10" s="11"/>
    </row>
    <row r="11" spans="1:11" x14ac:dyDescent="0.15">
      <c r="A11" s="8"/>
      <c r="B11" s="8">
        <f t="shared" si="0"/>
        <v>5</v>
      </c>
      <c r="C11" s="9" t="s">
        <v>81</v>
      </c>
      <c r="D11" s="8"/>
      <c r="E11" s="8"/>
      <c r="F11" s="26"/>
      <c r="G11" s="8"/>
      <c r="H11" s="8"/>
      <c r="I11" s="8"/>
      <c r="J11" s="8"/>
      <c r="K11" s="11"/>
    </row>
    <row r="12" spans="1:11" x14ac:dyDescent="0.15">
      <c r="A12" s="8"/>
      <c r="B12" s="8">
        <f t="shared" si="0"/>
        <v>6</v>
      </c>
      <c r="C12" s="9" t="s">
        <v>82</v>
      </c>
      <c r="D12" s="8"/>
      <c r="E12" s="8"/>
      <c r="F12" s="26"/>
      <c r="G12" s="8"/>
      <c r="H12" s="8"/>
      <c r="I12" s="8"/>
      <c r="J12" s="8"/>
      <c r="K12" s="11"/>
    </row>
    <row r="13" spans="1:11" x14ac:dyDescent="0.15">
      <c r="A13" s="8"/>
      <c r="B13" s="8">
        <f t="shared" si="0"/>
        <v>7</v>
      </c>
      <c r="C13" s="9" t="s">
        <v>83</v>
      </c>
      <c r="D13" s="8"/>
      <c r="E13" s="8"/>
      <c r="F13" s="26"/>
      <c r="G13" s="8"/>
      <c r="H13" s="8"/>
      <c r="I13" s="8"/>
      <c r="J13" s="8"/>
      <c r="K13" s="11"/>
    </row>
    <row r="14" spans="1:11" x14ac:dyDescent="0.15">
      <c r="A14" s="8"/>
      <c r="B14" s="8">
        <f t="shared" si="0"/>
        <v>8</v>
      </c>
      <c r="C14" s="9" t="s">
        <v>84</v>
      </c>
      <c r="D14" s="8"/>
      <c r="E14" s="8"/>
      <c r="F14" s="26"/>
      <c r="G14" s="8"/>
      <c r="H14" s="8"/>
      <c r="I14" s="8"/>
      <c r="J14" s="8"/>
      <c r="K14" s="11"/>
    </row>
    <row r="15" spans="1:11" ht="45" x14ac:dyDescent="0.15">
      <c r="A15" s="8"/>
      <c r="B15" s="8">
        <f t="shared" si="0"/>
        <v>9</v>
      </c>
      <c r="C15" s="9" t="s">
        <v>594</v>
      </c>
      <c r="D15" s="8"/>
      <c r="E15" s="8"/>
      <c r="F15" s="26"/>
      <c r="G15" s="8"/>
      <c r="H15" s="8"/>
      <c r="I15" s="8"/>
      <c r="J15" s="8"/>
      <c r="K15" s="11"/>
    </row>
    <row r="16" spans="1:11" ht="30" x14ac:dyDescent="0.15">
      <c r="A16" s="8"/>
      <c r="B16" s="8">
        <f t="shared" si="0"/>
        <v>10</v>
      </c>
      <c r="C16" s="9" t="s">
        <v>85</v>
      </c>
      <c r="D16" s="8"/>
      <c r="E16" s="8"/>
      <c r="F16" s="26"/>
      <c r="G16" s="8"/>
      <c r="H16" s="8"/>
      <c r="I16" s="8"/>
      <c r="J16" s="8"/>
      <c r="K16" s="11"/>
    </row>
    <row r="17" spans="1:11" x14ac:dyDescent="0.15">
      <c r="A17" s="8"/>
      <c r="B17" s="8">
        <v>11</v>
      </c>
      <c r="C17" s="9" t="s">
        <v>86</v>
      </c>
      <c r="D17" s="8"/>
      <c r="E17" s="8"/>
      <c r="F17" s="26"/>
      <c r="G17" s="8"/>
      <c r="H17" s="8"/>
      <c r="I17" s="8"/>
      <c r="J17" s="8"/>
      <c r="K17" s="11"/>
    </row>
    <row r="18" spans="1:11" ht="30" x14ac:dyDescent="0.15">
      <c r="A18" s="8"/>
      <c r="B18" s="8">
        <f t="shared" si="0"/>
        <v>12</v>
      </c>
      <c r="C18" s="9" t="s">
        <v>87</v>
      </c>
      <c r="D18" s="8"/>
      <c r="E18" s="8"/>
      <c r="F18" s="26"/>
      <c r="G18" s="8"/>
      <c r="H18" s="8"/>
      <c r="I18" s="8"/>
      <c r="J18" s="8"/>
      <c r="K18" s="11"/>
    </row>
    <row r="19" spans="1:11" ht="30" x14ac:dyDescent="0.15">
      <c r="A19" s="8"/>
      <c r="B19" s="8">
        <f t="shared" si="0"/>
        <v>13</v>
      </c>
      <c r="C19" s="9" t="s">
        <v>88</v>
      </c>
      <c r="D19" s="8"/>
      <c r="E19" s="8"/>
      <c r="F19" s="26"/>
      <c r="G19" s="8"/>
      <c r="H19" s="8"/>
      <c r="I19" s="8"/>
      <c r="J19" s="8"/>
      <c r="K19" s="11"/>
    </row>
    <row r="20" spans="1:11" x14ac:dyDescent="0.15">
      <c r="A20" s="8"/>
      <c r="B20" s="8">
        <f t="shared" si="0"/>
        <v>14</v>
      </c>
      <c r="C20" s="9" t="s">
        <v>89</v>
      </c>
      <c r="D20" s="8"/>
      <c r="E20" s="8"/>
      <c r="F20" s="26"/>
      <c r="G20" s="8"/>
      <c r="H20" s="8"/>
      <c r="I20" s="8"/>
      <c r="J20" s="8"/>
      <c r="K20" s="11"/>
    </row>
    <row r="21" spans="1:11" ht="30" x14ac:dyDescent="0.15">
      <c r="A21" s="8"/>
      <c r="B21" s="8">
        <f t="shared" si="0"/>
        <v>15</v>
      </c>
      <c r="C21" s="9" t="s">
        <v>90</v>
      </c>
      <c r="D21" s="8"/>
      <c r="E21" s="8"/>
      <c r="F21" s="26"/>
      <c r="G21" s="8"/>
      <c r="H21" s="8"/>
      <c r="I21" s="8"/>
      <c r="J21" s="8"/>
      <c r="K21" s="11"/>
    </row>
    <row r="22" spans="1:11" ht="30" x14ac:dyDescent="0.15">
      <c r="A22" s="8"/>
      <c r="B22" s="8">
        <f t="shared" si="0"/>
        <v>16</v>
      </c>
      <c r="C22" s="31" t="s">
        <v>91</v>
      </c>
      <c r="D22" s="8"/>
      <c r="E22" s="8"/>
      <c r="F22" s="26"/>
      <c r="G22" s="8"/>
      <c r="H22" s="8"/>
      <c r="I22" s="8"/>
      <c r="J22" s="60"/>
      <c r="K22" s="11"/>
    </row>
    <row r="23" spans="1:11" ht="30" x14ac:dyDescent="0.15">
      <c r="A23" s="8"/>
      <c r="B23" s="8">
        <f t="shared" si="0"/>
        <v>17</v>
      </c>
      <c r="C23" s="31" t="s">
        <v>92</v>
      </c>
      <c r="D23" s="8"/>
      <c r="E23" s="8"/>
      <c r="F23" s="26"/>
      <c r="G23" s="8"/>
      <c r="H23" s="8"/>
      <c r="I23" s="8"/>
      <c r="J23" s="61"/>
      <c r="K23" s="11"/>
    </row>
    <row r="24" spans="1:11" ht="30" x14ac:dyDescent="0.15">
      <c r="A24" s="8"/>
      <c r="B24" s="8">
        <f t="shared" si="0"/>
        <v>18</v>
      </c>
      <c r="C24" s="9" t="s">
        <v>93</v>
      </c>
      <c r="D24" s="8"/>
      <c r="E24" s="8"/>
      <c r="F24" s="26"/>
      <c r="G24" s="8"/>
      <c r="H24" s="8"/>
      <c r="I24" s="8"/>
      <c r="J24" s="8"/>
      <c r="K24" s="11"/>
    </row>
    <row r="25" spans="1:11" ht="30" x14ac:dyDescent="0.15">
      <c r="A25" s="8"/>
      <c r="B25" s="8">
        <f t="shared" si="0"/>
        <v>19</v>
      </c>
      <c r="C25" s="9" t="s">
        <v>94</v>
      </c>
      <c r="D25" s="8"/>
      <c r="E25" s="8"/>
      <c r="F25" s="26"/>
      <c r="G25" s="8"/>
      <c r="H25" s="8" t="s">
        <v>27</v>
      </c>
      <c r="I25" s="8"/>
      <c r="J25" s="8"/>
      <c r="K25" s="11"/>
    </row>
    <row r="26" spans="1:11" ht="30" x14ac:dyDescent="0.15">
      <c r="A26" s="8"/>
      <c r="B26" s="8">
        <f t="shared" si="0"/>
        <v>20</v>
      </c>
      <c r="C26" s="9" t="s">
        <v>95</v>
      </c>
      <c r="D26" s="8"/>
      <c r="E26" s="8"/>
      <c r="F26" s="26"/>
      <c r="G26" s="8"/>
      <c r="H26" s="8"/>
      <c r="I26" s="8"/>
      <c r="J26" s="8"/>
      <c r="K26" s="11"/>
    </row>
    <row r="27" spans="1:11" x14ac:dyDescent="0.15">
      <c r="A27" s="8"/>
      <c r="B27" s="8">
        <f t="shared" si="0"/>
        <v>21</v>
      </c>
      <c r="C27" s="9" t="s">
        <v>96</v>
      </c>
      <c r="D27" s="8"/>
      <c r="E27" s="8"/>
      <c r="F27" s="26"/>
      <c r="G27" s="8"/>
      <c r="H27" s="8"/>
      <c r="I27" s="8"/>
      <c r="J27" s="8"/>
      <c r="K27" s="11"/>
    </row>
    <row r="28" spans="1:11" x14ac:dyDescent="0.15">
      <c r="A28" s="8"/>
      <c r="B28" s="8">
        <v>22</v>
      </c>
      <c r="C28" s="9" t="s">
        <v>97</v>
      </c>
      <c r="D28" s="8"/>
      <c r="E28" s="8"/>
      <c r="F28" s="26"/>
      <c r="G28" s="8"/>
      <c r="H28" s="8"/>
      <c r="I28" s="8"/>
      <c r="J28" s="8"/>
      <c r="K28" s="11"/>
    </row>
    <row r="29" spans="1:11" ht="30" x14ac:dyDescent="0.15">
      <c r="A29" s="8"/>
      <c r="B29" s="8">
        <f t="shared" si="0"/>
        <v>23</v>
      </c>
      <c r="C29" s="9" t="s">
        <v>98</v>
      </c>
      <c r="D29" s="8"/>
      <c r="E29" s="8"/>
      <c r="F29" s="26"/>
      <c r="G29" s="8"/>
      <c r="H29" s="8" t="s">
        <v>27</v>
      </c>
      <c r="I29" s="8"/>
      <c r="J29" s="8"/>
      <c r="K29" s="11"/>
    </row>
    <row r="30" spans="1:11" x14ac:dyDescent="0.15">
      <c r="A30" s="8"/>
      <c r="B30" s="8">
        <f t="shared" si="0"/>
        <v>24</v>
      </c>
      <c r="C30" s="31" t="s">
        <v>99</v>
      </c>
      <c r="D30" s="8"/>
      <c r="E30" s="8"/>
      <c r="F30" s="26"/>
      <c r="G30" s="8"/>
      <c r="H30" s="8"/>
      <c r="I30" s="8"/>
      <c r="J30" s="54"/>
      <c r="K30" s="11"/>
    </row>
    <row r="31" spans="1:11" x14ac:dyDescent="0.15">
      <c r="A31" s="8"/>
      <c r="B31" s="8">
        <f t="shared" si="0"/>
        <v>25</v>
      </c>
      <c r="C31" s="31" t="s">
        <v>100</v>
      </c>
      <c r="D31" s="8"/>
      <c r="E31" s="8"/>
      <c r="F31" s="26"/>
      <c r="G31" s="8"/>
      <c r="H31" s="8" t="s">
        <v>101</v>
      </c>
      <c r="I31" s="8"/>
      <c r="J31" s="54"/>
      <c r="K31" s="11"/>
    </row>
    <row r="32" spans="1:11" ht="30" x14ac:dyDescent="0.15">
      <c r="A32" s="8"/>
      <c r="B32" s="8">
        <f t="shared" si="0"/>
        <v>26</v>
      </c>
      <c r="C32" s="31" t="s">
        <v>102</v>
      </c>
      <c r="D32" s="8"/>
      <c r="E32" s="8"/>
      <c r="F32" s="26"/>
      <c r="G32" s="8"/>
      <c r="H32" s="8"/>
      <c r="I32" s="8"/>
      <c r="J32" s="54"/>
      <c r="K32" s="11"/>
    </row>
    <row r="33" spans="1:11" x14ac:dyDescent="0.15">
      <c r="A33" s="8"/>
      <c r="B33" s="8">
        <f t="shared" si="0"/>
        <v>27</v>
      </c>
      <c r="C33" s="31" t="s">
        <v>103</v>
      </c>
      <c r="D33" s="8"/>
      <c r="E33" s="8"/>
      <c r="F33" s="26"/>
      <c r="G33" s="8"/>
      <c r="H33" s="8"/>
      <c r="I33" s="8"/>
      <c r="J33" s="54"/>
      <c r="K33" s="11"/>
    </row>
    <row r="34" spans="1:11" x14ac:dyDescent="0.15">
      <c r="A34" s="8"/>
      <c r="B34" s="8">
        <f t="shared" si="0"/>
        <v>28</v>
      </c>
      <c r="C34" s="31" t="s">
        <v>104</v>
      </c>
      <c r="D34" s="8"/>
      <c r="E34" s="8"/>
      <c r="F34" s="26"/>
      <c r="G34" s="8"/>
      <c r="H34" s="8"/>
      <c r="I34" s="8"/>
      <c r="J34" s="54"/>
      <c r="K34" s="11"/>
    </row>
    <row r="35" spans="1:11" x14ac:dyDescent="0.15">
      <c r="A35" s="8"/>
      <c r="B35" s="8">
        <f t="shared" si="0"/>
        <v>29</v>
      </c>
      <c r="C35" s="31" t="s">
        <v>105</v>
      </c>
      <c r="D35" s="8"/>
      <c r="E35" s="8"/>
      <c r="F35" s="26"/>
      <c r="G35" s="8"/>
      <c r="H35" s="8"/>
      <c r="I35" s="8"/>
      <c r="J35" s="50"/>
      <c r="K35" s="11"/>
    </row>
    <row r="36" spans="1:11" ht="30" x14ac:dyDescent="0.15">
      <c r="A36" s="8"/>
      <c r="B36" s="8">
        <f t="shared" si="0"/>
        <v>30</v>
      </c>
      <c r="C36" s="9" t="s">
        <v>106</v>
      </c>
      <c r="D36" s="8"/>
      <c r="E36" s="8"/>
      <c r="F36" s="26"/>
      <c r="G36" s="8"/>
      <c r="H36" s="8"/>
      <c r="I36" s="8"/>
      <c r="J36" s="8"/>
      <c r="K36" s="11"/>
    </row>
    <row r="37" spans="1:11" x14ac:dyDescent="0.15">
      <c r="A37" s="8"/>
      <c r="B37" s="8">
        <v>31</v>
      </c>
      <c r="C37" s="9" t="s">
        <v>595</v>
      </c>
      <c r="D37" s="8"/>
      <c r="E37" s="8"/>
      <c r="F37" s="26"/>
      <c r="G37" s="8"/>
      <c r="H37" s="8"/>
      <c r="I37" s="8"/>
      <c r="J37" s="8"/>
      <c r="K37" s="11"/>
    </row>
    <row r="38" spans="1:11" x14ac:dyDescent="0.15">
      <c r="A38" s="8"/>
      <c r="B38" s="8">
        <v>32</v>
      </c>
      <c r="C38" s="9" t="s">
        <v>107</v>
      </c>
      <c r="D38" s="8"/>
      <c r="E38" s="8"/>
      <c r="F38" s="26"/>
      <c r="G38" s="8"/>
      <c r="H38" s="8"/>
      <c r="I38" s="8"/>
      <c r="J38" s="8"/>
      <c r="K38" s="11"/>
    </row>
    <row r="39" spans="1:11" ht="30" x14ac:dyDescent="0.15">
      <c r="A39" s="8"/>
      <c r="B39" s="8">
        <f t="shared" si="0"/>
        <v>33</v>
      </c>
      <c r="C39" s="9" t="s">
        <v>108</v>
      </c>
      <c r="D39" s="8"/>
      <c r="E39" s="8"/>
      <c r="F39" s="26"/>
      <c r="G39" s="8"/>
      <c r="H39" s="8"/>
      <c r="I39" s="8"/>
      <c r="J39" s="8"/>
      <c r="K39" s="11"/>
    </row>
    <row r="40" spans="1:11" x14ac:dyDescent="0.15">
      <c r="A40" s="8"/>
      <c r="B40" s="8">
        <f t="shared" si="0"/>
        <v>34</v>
      </c>
      <c r="C40" s="9" t="s">
        <v>109</v>
      </c>
      <c r="D40" s="8"/>
      <c r="E40" s="8"/>
      <c r="F40" s="26"/>
      <c r="G40" s="8"/>
      <c r="H40" s="8"/>
      <c r="I40" s="8"/>
      <c r="J40" s="8"/>
      <c r="K40" s="11"/>
    </row>
    <row r="41" spans="1:11" ht="30" x14ac:dyDescent="0.15">
      <c r="A41" s="8"/>
      <c r="B41" s="8">
        <f t="shared" si="0"/>
        <v>35</v>
      </c>
      <c r="C41" s="9" t="s">
        <v>110</v>
      </c>
      <c r="D41" s="8"/>
      <c r="E41" s="8"/>
      <c r="F41" s="26"/>
      <c r="G41" s="8"/>
      <c r="H41" s="8"/>
      <c r="I41" s="8"/>
      <c r="J41" s="8"/>
      <c r="K41" s="11"/>
    </row>
    <row r="42" spans="1:11" x14ac:dyDescent="0.15">
      <c r="A42" s="8"/>
      <c r="B42" s="8">
        <f t="shared" si="0"/>
        <v>36</v>
      </c>
      <c r="C42" s="9" t="s">
        <v>111</v>
      </c>
      <c r="D42" s="8"/>
      <c r="E42" s="8"/>
      <c r="F42" s="26"/>
      <c r="G42" s="8"/>
      <c r="H42" s="8"/>
      <c r="I42" s="8"/>
      <c r="J42" s="8"/>
      <c r="K42" s="11"/>
    </row>
    <row r="43" spans="1:11" x14ac:dyDescent="0.15">
      <c r="A43" s="8"/>
      <c r="B43" s="8">
        <f t="shared" si="0"/>
        <v>37</v>
      </c>
      <c r="C43" s="31" t="s">
        <v>112</v>
      </c>
      <c r="D43" s="8"/>
      <c r="E43" s="8"/>
      <c r="F43" s="26"/>
      <c r="G43" s="8"/>
      <c r="H43" s="8"/>
      <c r="I43" s="8"/>
      <c r="J43" s="8"/>
      <c r="K43" s="11"/>
    </row>
    <row r="44" spans="1:11" x14ac:dyDescent="0.15">
      <c r="A44" s="8"/>
      <c r="B44" s="8">
        <f t="shared" si="0"/>
        <v>38</v>
      </c>
      <c r="C44" s="31" t="s">
        <v>113</v>
      </c>
      <c r="D44" s="8"/>
      <c r="E44" s="8"/>
      <c r="F44" s="26"/>
      <c r="G44" s="8"/>
      <c r="H44" s="8"/>
      <c r="I44" s="8"/>
      <c r="J44" s="8"/>
      <c r="K44" s="11"/>
    </row>
    <row r="45" spans="1:11" x14ac:dyDescent="0.15">
      <c r="A45" s="8"/>
      <c r="B45" s="8">
        <v>39</v>
      </c>
      <c r="C45" s="9" t="s">
        <v>596</v>
      </c>
      <c r="D45" s="8"/>
      <c r="E45" s="8"/>
      <c r="F45" s="26"/>
      <c r="G45" s="8"/>
      <c r="H45" s="8"/>
      <c r="I45" s="8"/>
      <c r="J45" s="8"/>
      <c r="K45" s="11"/>
    </row>
    <row r="46" spans="1:11" x14ac:dyDescent="0.15">
      <c r="A46" s="8"/>
      <c r="B46" s="8">
        <v>40</v>
      </c>
      <c r="C46" s="31" t="s">
        <v>115</v>
      </c>
      <c r="D46" s="30"/>
      <c r="E46" s="30"/>
      <c r="F46" s="45"/>
      <c r="G46" s="30"/>
      <c r="H46" s="30" t="s">
        <v>116</v>
      </c>
      <c r="I46" s="8"/>
      <c r="J46" s="8"/>
      <c r="K46" s="11"/>
    </row>
    <row r="47" spans="1:11" x14ac:dyDescent="0.15">
      <c r="A47" s="8"/>
      <c r="B47" s="8">
        <v>41</v>
      </c>
      <c r="C47" s="31" t="s">
        <v>117</v>
      </c>
      <c r="D47" s="30"/>
      <c r="E47" s="30"/>
      <c r="F47" s="45"/>
      <c r="G47" s="30"/>
      <c r="H47" s="30" t="s">
        <v>27</v>
      </c>
      <c r="I47" s="8"/>
      <c r="J47" s="8"/>
      <c r="K47" s="11"/>
    </row>
    <row r="48" spans="1:11" ht="30" x14ac:dyDescent="0.15">
      <c r="A48" s="8"/>
      <c r="B48" s="8">
        <v>42</v>
      </c>
      <c r="C48" s="31" t="s">
        <v>118</v>
      </c>
      <c r="D48" s="30"/>
      <c r="E48" s="30"/>
      <c r="F48" s="45"/>
      <c r="G48" s="30"/>
      <c r="H48" s="30"/>
      <c r="I48" s="8"/>
      <c r="J48" s="8"/>
      <c r="K48" s="11"/>
    </row>
    <row r="49" spans="1:11" x14ac:dyDescent="0.15">
      <c r="A49" s="8"/>
      <c r="B49" s="8">
        <f t="shared" si="0"/>
        <v>43</v>
      </c>
      <c r="C49" s="31" t="s">
        <v>119</v>
      </c>
      <c r="D49" s="30"/>
      <c r="E49" s="30"/>
      <c r="F49" s="45"/>
      <c r="G49" s="30"/>
      <c r="H49" s="30"/>
      <c r="I49" s="8"/>
      <c r="J49" s="52"/>
      <c r="K49" s="11"/>
    </row>
    <row r="50" spans="1:11" ht="30" x14ac:dyDescent="0.15">
      <c r="A50" s="8"/>
      <c r="B50" s="8">
        <f t="shared" si="0"/>
        <v>44</v>
      </c>
      <c r="C50" s="31" t="s">
        <v>120</v>
      </c>
      <c r="D50" s="30"/>
      <c r="E50" s="30"/>
      <c r="F50" s="45"/>
      <c r="G50" s="30"/>
      <c r="H50" s="30"/>
      <c r="I50" s="8"/>
      <c r="J50" s="8"/>
      <c r="K50" s="11"/>
    </row>
    <row r="51" spans="1:11" ht="30" x14ac:dyDescent="0.15">
      <c r="A51" s="8"/>
      <c r="B51" s="8">
        <f t="shared" si="0"/>
        <v>45</v>
      </c>
      <c r="C51" s="31" t="s">
        <v>121</v>
      </c>
      <c r="D51" s="30"/>
      <c r="E51" s="30"/>
      <c r="F51" s="45"/>
      <c r="G51" s="30"/>
      <c r="H51" s="30"/>
      <c r="I51" s="8"/>
      <c r="J51" s="8"/>
      <c r="K51" s="11"/>
    </row>
    <row r="52" spans="1:11" x14ac:dyDescent="0.15">
      <c r="A52" s="8"/>
      <c r="B52" s="8">
        <f t="shared" si="0"/>
        <v>46</v>
      </c>
      <c r="C52" s="31" t="s">
        <v>122</v>
      </c>
      <c r="D52" s="30"/>
      <c r="E52" s="30"/>
      <c r="F52" s="45"/>
      <c r="G52" s="30"/>
      <c r="H52" s="30"/>
      <c r="I52" s="8"/>
      <c r="J52" s="8"/>
      <c r="K52" s="11"/>
    </row>
    <row r="53" spans="1:11" x14ac:dyDescent="0.15">
      <c r="A53" s="8"/>
      <c r="B53" s="8">
        <f t="shared" si="0"/>
        <v>47</v>
      </c>
      <c r="C53" s="31" t="s">
        <v>123</v>
      </c>
      <c r="D53" s="30"/>
      <c r="E53" s="30"/>
      <c r="F53" s="45"/>
      <c r="G53" s="30"/>
      <c r="H53" s="30"/>
      <c r="I53" s="8"/>
      <c r="J53" s="8"/>
      <c r="K53" s="11"/>
    </row>
    <row r="54" spans="1:11" x14ac:dyDescent="0.15">
      <c r="A54" s="8" t="s">
        <v>124</v>
      </c>
      <c r="B54" s="8"/>
      <c r="C54" s="31"/>
      <c r="D54" s="30"/>
      <c r="E54" s="30"/>
      <c r="F54" s="45"/>
      <c r="G54" s="30"/>
      <c r="H54" s="30"/>
      <c r="I54" s="8"/>
      <c r="J54" s="8"/>
      <c r="K54" s="11"/>
    </row>
    <row r="55" spans="1:11" x14ac:dyDescent="0.15">
      <c r="A55" s="8"/>
      <c r="B55" s="8">
        <v>1</v>
      </c>
      <c r="C55" s="31" t="s">
        <v>125</v>
      </c>
      <c r="D55" s="30"/>
      <c r="E55" s="30"/>
      <c r="F55" s="45"/>
      <c r="G55" s="30"/>
      <c r="H55" s="30"/>
      <c r="I55" s="8"/>
      <c r="J55" s="8"/>
      <c r="K55" s="11"/>
    </row>
    <row r="56" spans="1:11" x14ac:dyDescent="0.15">
      <c r="A56" s="8"/>
      <c r="B56" s="8">
        <v>2</v>
      </c>
      <c r="C56" s="9" t="s">
        <v>78</v>
      </c>
      <c r="D56" s="8"/>
      <c r="E56" s="8"/>
      <c r="F56" s="26"/>
      <c r="G56" s="8"/>
      <c r="H56" s="8" t="s">
        <v>27</v>
      </c>
      <c r="I56" s="8"/>
      <c r="J56" s="8"/>
      <c r="K56" s="11"/>
    </row>
    <row r="57" spans="1:11" x14ac:dyDescent="0.15">
      <c r="A57" s="8"/>
      <c r="B57" s="8">
        <f t="shared" ref="B57:B87" si="1">B56+1</f>
        <v>3</v>
      </c>
      <c r="C57" s="9" t="s">
        <v>126</v>
      </c>
      <c r="D57" s="8"/>
      <c r="E57" s="8"/>
      <c r="F57" s="26"/>
      <c r="G57" s="8"/>
      <c r="H57" s="8"/>
      <c r="I57" s="8"/>
      <c r="J57" s="8"/>
      <c r="K57" s="11"/>
    </row>
    <row r="58" spans="1:11" ht="30" x14ac:dyDescent="0.15">
      <c r="A58" s="8"/>
      <c r="B58" s="8">
        <f t="shared" si="1"/>
        <v>4</v>
      </c>
      <c r="C58" s="31" t="s">
        <v>127</v>
      </c>
      <c r="D58" s="8"/>
      <c r="E58" s="8"/>
      <c r="F58" s="26"/>
      <c r="G58" s="8"/>
      <c r="H58" s="8"/>
      <c r="I58" s="8"/>
      <c r="J58" s="55"/>
      <c r="K58" s="11"/>
    </row>
    <row r="59" spans="1:11" ht="30" x14ac:dyDescent="0.15">
      <c r="A59" s="8"/>
      <c r="B59" s="8">
        <f t="shared" si="1"/>
        <v>5</v>
      </c>
      <c r="C59" s="31" t="s">
        <v>128</v>
      </c>
      <c r="D59" s="8"/>
      <c r="E59" s="8"/>
      <c r="F59" s="26"/>
      <c r="G59" s="8"/>
      <c r="H59" s="8"/>
      <c r="I59" s="8"/>
      <c r="J59" s="56"/>
      <c r="K59" s="11"/>
    </row>
    <row r="60" spans="1:11" x14ac:dyDescent="0.15">
      <c r="A60" s="8"/>
      <c r="B60" s="8">
        <f t="shared" si="1"/>
        <v>6</v>
      </c>
      <c r="C60" s="9" t="s">
        <v>129</v>
      </c>
      <c r="D60" s="8"/>
      <c r="E60" s="8"/>
      <c r="F60" s="26"/>
      <c r="G60" s="8"/>
      <c r="H60" s="8"/>
      <c r="I60" s="8"/>
      <c r="J60" s="8"/>
      <c r="K60" s="11"/>
    </row>
    <row r="61" spans="1:11" x14ac:dyDescent="0.15">
      <c r="A61" s="8"/>
      <c r="B61" s="8">
        <f t="shared" si="1"/>
        <v>7</v>
      </c>
      <c r="C61" s="9" t="s">
        <v>86</v>
      </c>
      <c r="D61" s="8"/>
      <c r="E61" s="8"/>
      <c r="F61" s="26"/>
      <c r="G61" s="8"/>
      <c r="H61" s="8"/>
      <c r="I61" s="8"/>
      <c r="J61" s="8"/>
      <c r="K61" s="11"/>
    </row>
    <row r="62" spans="1:11" x14ac:dyDescent="0.15">
      <c r="A62" s="8"/>
      <c r="B62" s="8">
        <f t="shared" si="1"/>
        <v>8</v>
      </c>
      <c r="C62" s="9" t="s">
        <v>597</v>
      </c>
      <c r="D62" s="8"/>
      <c r="E62" s="8"/>
      <c r="F62" s="26"/>
      <c r="G62" s="8"/>
      <c r="H62" s="8"/>
      <c r="I62" s="8"/>
      <c r="J62" s="8"/>
      <c r="K62" s="11"/>
    </row>
    <row r="63" spans="1:11" x14ac:dyDescent="0.15">
      <c r="A63" s="8"/>
      <c r="B63" s="8">
        <f t="shared" si="1"/>
        <v>9</v>
      </c>
      <c r="C63" s="9" t="s">
        <v>130</v>
      </c>
      <c r="D63" s="8"/>
      <c r="E63" s="8"/>
      <c r="F63" s="26"/>
      <c r="G63" s="8"/>
      <c r="H63" s="8"/>
      <c r="I63" s="8"/>
      <c r="J63" s="8"/>
      <c r="K63" s="11"/>
    </row>
    <row r="64" spans="1:11" ht="30" x14ac:dyDescent="0.15">
      <c r="A64" s="8"/>
      <c r="B64" s="8">
        <v>10</v>
      </c>
      <c r="C64" s="9" t="s">
        <v>598</v>
      </c>
      <c r="D64" s="8"/>
      <c r="E64" s="8"/>
      <c r="F64" s="26"/>
      <c r="G64" s="8"/>
      <c r="H64" s="8"/>
      <c r="I64" s="8"/>
      <c r="J64" s="8"/>
      <c r="K64" s="11"/>
    </row>
    <row r="65" spans="1:11" ht="30" x14ac:dyDescent="0.15">
      <c r="A65" s="8"/>
      <c r="B65" s="8">
        <f t="shared" si="1"/>
        <v>11</v>
      </c>
      <c r="C65" s="9" t="s">
        <v>131</v>
      </c>
      <c r="D65" s="8"/>
      <c r="E65" s="8"/>
      <c r="F65" s="26"/>
      <c r="G65" s="8"/>
      <c r="H65" s="8" t="s">
        <v>27</v>
      </c>
      <c r="I65" s="8"/>
      <c r="J65" s="8"/>
      <c r="K65" s="11"/>
    </row>
    <row r="66" spans="1:11" ht="15" customHeight="1" x14ac:dyDescent="0.15">
      <c r="A66" s="8"/>
      <c r="B66" s="8">
        <f t="shared" si="1"/>
        <v>12</v>
      </c>
      <c r="C66" s="31" t="s">
        <v>132</v>
      </c>
      <c r="D66" s="8"/>
      <c r="E66" s="8"/>
      <c r="F66" s="26"/>
      <c r="G66" s="8"/>
      <c r="H66" s="8"/>
      <c r="I66" s="8"/>
      <c r="J66" s="52"/>
      <c r="K66" s="11"/>
    </row>
    <row r="67" spans="1:11" x14ac:dyDescent="0.15">
      <c r="A67" s="8"/>
      <c r="B67" s="8">
        <f t="shared" si="1"/>
        <v>13</v>
      </c>
      <c r="C67" s="31" t="s">
        <v>133</v>
      </c>
      <c r="D67" s="8"/>
      <c r="E67" s="8"/>
      <c r="F67" s="26"/>
      <c r="G67" s="8"/>
      <c r="H67" s="8"/>
      <c r="I67" s="8"/>
      <c r="J67" s="8"/>
      <c r="K67" s="11"/>
    </row>
    <row r="68" spans="1:11" x14ac:dyDescent="0.15">
      <c r="A68" s="8"/>
      <c r="B68" s="8">
        <f t="shared" si="1"/>
        <v>14</v>
      </c>
      <c r="C68" s="31" t="s">
        <v>134</v>
      </c>
      <c r="D68" s="30"/>
      <c r="E68" s="30"/>
      <c r="F68" s="45"/>
      <c r="G68" s="30"/>
      <c r="H68" s="30" t="s">
        <v>135</v>
      </c>
      <c r="I68" s="30"/>
      <c r="J68" s="8"/>
      <c r="K68" s="11"/>
    </row>
    <row r="69" spans="1:11" ht="45" x14ac:dyDescent="0.15">
      <c r="A69" s="8"/>
      <c r="B69" s="8">
        <v>15</v>
      </c>
      <c r="C69" s="9" t="s">
        <v>136</v>
      </c>
      <c r="D69" s="8"/>
      <c r="E69" s="8"/>
      <c r="F69" s="26"/>
      <c r="G69" s="8"/>
      <c r="H69" s="8"/>
      <c r="I69" s="8"/>
      <c r="J69" s="8"/>
      <c r="K69" s="11"/>
    </row>
    <row r="70" spans="1:11" ht="30" x14ac:dyDescent="0.15">
      <c r="A70" s="8"/>
      <c r="B70" s="8">
        <f t="shared" si="1"/>
        <v>16</v>
      </c>
      <c r="C70" s="31" t="s">
        <v>599</v>
      </c>
      <c r="D70" s="8"/>
      <c r="E70" s="8"/>
      <c r="F70" s="26"/>
      <c r="G70" s="8"/>
      <c r="H70" s="8"/>
      <c r="I70" s="8"/>
      <c r="J70" s="8"/>
      <c r="K70" s="11"/>
    </row>
    <row r="71" spans="1:11" x14ac:dyDescent="0.15">
      <c r="A71" s="8"/>
      <c r="B71" s="8">
        <v>17</v>
      </c>
      <c r="C71" s="31" t="s">
        <v>137</v>
      </c>
      <c r="D71" s="8"/>
      <c r="E71" s="8"/>
      <c r="F71" s="26"/>
      <c r="G71" s="8"/>
      <c r="H71" s="8"/>
      <c r="I71" s="8"/>
      <c r="J71" s="8"/>
      <c r="K71" s="11"/>
    </row>
    <row r="72" spans="1:11" ht="105" x14ac:dyDescent="0.15">
      <c r="A72" s="8"/>
      <c r="B72" s="8">
        <f t="shared" si="1"/>
        <v>18</v>
      </c>
      <c r="C72" s="31" t="s">
        <v>600</v>
      </c>
      <c r="D72" s="8"/>
      <c r="E72" s="8"/>
      <c r="F72" s="26"/>
      <c r="G72" s="8"/>
      <c r="H72" s="8"/>
      <c r="I72" s="8"/>
      <c r="J72" s="8"/>
      <c r="K72" s="11"/>
    </row>
    <row r="73" spans="1:11" x14ac:dyDescent="0.15">
      <c r="A73" s="8"/>
      <c r="B73" s="8">
        <f t="shared" si="1"/>
        <v>19</v>
      </c>
      <c r="C73" s="31" t="s">
        <v>138</v>
      </c>
      <c r="D73" s="8"/>
      <c r="E73" s="8"/>
      <c r="F73" s="26"/>
      <c r="G73" s="8"/>
      <c r="H73" s="8"/>
      <c r="I73" s="8"/>
      <c r="J73" s="8"/>
      <c r="K73" s="11"/>
    </row>
    <row r="74" spans="1:11" x14ac:dyDescent="0.15">
      <c r="A74" s="8"/>
      <c r="B74" s="8">
        <f t="shared" si="1"/>
        <v>20</v>
      </c>
      <c r="C74" s="31" t="s">
        <v>139</v>
      </c>
      <c r="D74" s="8"/>
      <c r="E74" s="8"/>
      <c r="F74" s="26"/>
      <c r="G74" s="8"/>
      <c r="H74" s="8"/>
      <c r="I74" s="8"/>
      <c r="J74" s="8"/>
      <c r="K74" s="11"/>
    </row>
    <row r="75" spans="1:11" x14ac:dyDescent="0.15">
      <c r="A75" s="8"/>
      <c r="B75" s="8">
        <f t="shared" si="1"/>
        <v>21</v>
      </c>
      <c r="C75" s="9" t="s">
        <v>601</v>
      </c>
      <c r="D75" s="8"/>
      <c r="E75" s="8"/>
      <c r="F75" s="26"/>
      <c r="G75" s="8"/>
      <c r="H75" s="8"/>
      <c r="I75" s="8"/>
      <c r="J75" s="8"/>
      <c r="K75" s="11"/>
    </row>
    <row r="76" spans="1:11" ht="75" x14ac:dyDescent="0.15">
      <c r="A76" s="8"/>
      <c r="B76" s="8">
        <f t="shared" si="1"/>
        <v>22</v>
      </c>
      <c r="C76" s="9" t="s">
        <v>140</v>
      </c>
      <c r="D76" s="8"/>
      <c r="E76" s="8"/>
      <c r="F76" s="26"/>
      <c r="G76" s="8"/>
      <c r="H76" s="8"/>
      <c r="I76" s="8"/>
      <c r="J76" s="8"/>
      <c r="K76" s="11"/>
    </row>
    <row r="77" spans="1:11" ht="30" x14ac:dyDescent="0.15">
      <c r="A77" s="8"/>
      <c r="B77" s="8">
        <f t="shared" si="1"/>
        <v>23</v>
      </c>
      <c r="C77" s="9" t="s">
        <v>141</v>
      </c>
      <c r="D77" s="8"/>
      <c r="E77" s="8"/>
      <c r="F77" s="26"/>
      <c r="G77" s="8"/>
      <c r="H77" s="8"/>
      <c r="I77" s="8"/>
      <c r="J77" s="8"/>
      <c r="K77" s="11"/>
    </row>
    <row r="78" spans="1:11" x14ac:dyDescent="0.15">
      <c r="A78" s="8"/>
      <c r="B78" s="8">
        <f t="shared" si="1"/>
        <v>24</v>
      </c>
      <c r="C78" s="9" t="s">
        <v>602</v>
      </c>
      <c r="D78" s="8"/>
      <c r="E78" s="8"/>
      <c r="F78" s="26"/>
      <c r="G78" s="8"/>
      <c r="H78" s="8"/>
      <c r="I78" s="8"/>
      <c r="J78" s="8"/>
      <c r="K78" s="11"/>
    </row>
    <row r="79" spans="1:11" ht="30" x14ac:dyDescent="0.15">
      <c r="A79" s="8"/>
      <c r="B79" s="8">
        <v>25</v>
      </c>
      <c r="C79" s="9" t="s">
        <v>142</v>
      </c>
      <c r="D79" s="8"/>
      <c r="E79" s="8"/>
      <c r="F79" s="26"/>
      <c r="G79" s="8"/>
      <c r="H79" s="8"/>
      <c r="I79" s="8"/>
      <c r="J79" s="8"/>
      <c r="K79" s="11"/>
    </row>
    <row r="80" spans="1:11" x14ac:dyDescent="0.15">
      <c r="A80" s="8"/>
      <c r="B80" s="8">
        <f t="shared" si="1"/>
        <v>26</v>
      </c>
      <c r="C80" s="31" t="s">
        <v>143</v>
      </c>
      <c r="D80" s="8"/>
      <c r="E80" s="8"/>
      <c r="F80" s="26"/>
      <c r="G80" s="8"/>
      <c r="H80" s="8"/>
      <c r="I80" s="8"/>
      <c r="J80" s="52"/>
      <c r="K80" s="11"/>
    </row>
    <row r="81" spans="1:11" ht="30" x14ac:dyDescent="0.15">
      <c r="A81" s="8"/>
      <c r="B81" s="8">
        <f t="shared" si="1"/>
        <v>27</v>
      </c>
      <c r="C81" s="9" t="s">
        <v>144</v>
      </c>
      <c r="D81" s="8"/>
      <c r="E81" s="8"/>
      <c r="F81" s="26"/>
      <c r="G81" s="8"/>
      <c r="H81" s="8"/>
      <c r="I81" s="8"/>
      <c r="J81" s="8"/>
      <c r="K81" s="11"/>
    </row>
    <row r="82" spans="1:11" ht="30" x14ac:dyDescent="0.15">
      <c r="A82" s="8"/>
      <c r="B82" s="8">
        <f t="shared" si="1"/>
        <v>28</v>
      </c>
      <c r="C82" s="9" t="s">
        <v>120</v>
      </c>
      <c r="D82" s="8"/>
      <c r="E82" s="8"/>
      <c r="F82" s="26"/>
      <c r="G82" s="8"/>
      <c r="H82" s="8"/>
      <c r="I82" s="8"/>
      <c r="J82" s="8"/>
      <c r="K82" s="11"/>
    </row>
    <row r="83" spans="1:11" ht="30" x14ac:dyDescent="0.15">
      <c r="A83" s="8"/>
      <c r="B83" s="8">
        <f t="shared" si="1"/>
        <v>29</v>
      </c>
      <c r="C83" s="9" t="s">
        <v>121</v>
      </c>
      <c r="D83" s="8"/>
      <c r="E83" s="8"/>
      <c r="F83" s="26"/>
      <c r="G83" s="8"/>
      <c r="H83" s="8"/>
      <c r="I83" s="8"/>
      <c r="J83" s="8"/>
      <c r="K83" s="11"/>
    </row>
    <row r="84" spans="1:11" x14ac:dyDescent="0.15">
      <c r="A84" s="8"/>
      <c r="B84" s="8">
        <f t="shared" si="1"/>
        <v>30</v>
      </c>
      <c r="C84" s="9" t="s">
        <v>122</v>
      </c>
      <c r="D84" s="8"/>
      <c r="E84" s="8"/>
      <c r="F84" s="26"/>
      <c r="G84" s="8"/>
      <c r="H84" s="8"/>
      <c r="I84" s="8"/>
      <c r="J84" s="8"/>
      <c r="K84" s="11"/>
    </row>
    <row r="85" spans="1:11" x14ac:dyDescent="0.15">
      <c r="A85" s="8"/>
      <c r="B85" s="8">
        <f t="shared" si="1"/>
        <v>31</v>
      </c>
      <c r="C85" s="9" t="s">
        <v>123</v>
      </c>
      <c r="D85" s="8"/>
      <c r="E85" s="8"/>
      <c r="F85" s="26"/>
      <c r="G85" s="8"/>
      <c r="H85" s="8"/>
      <c r="I85" s="8"/>
      <c r="J85" s="8"/>
      <c r="K85" s="11"/>
    </row>
    <row r="86" spans="1:11" x14ac:dyDescent="0.15">
      <c r="A86" s="8"/>
      <c r="B86" s="8">
        <f t="shared" si="1"/>
        <v>32</v>
      </c>
      <c r="C86" s="9" t="s">
        <v>603</v>
      </c>
      <c r="D86" s="8"/>
      <c r="E86" s="8"/>
      <c r="F86" s="26"/>
      <c r="G86" s="8"/>
      <c r="H86" s="8" t="s">
        <v>30</v>
      </c>
      <c r="I86" s="8"/>
      <c r="J86" s="8"/>
      <c r="K86" s="11"/>
    </row>
    <row r="87" spans="1:11" x14ac:dyDescent="0.15">
      <c r="A87" s="8"/>
      <c r="B87" s="8">
        <f t="shared" si="1"/>
        <v>33</v>
      </c>
      <c r="C87" s="31" t="s">
        <v>145</v>
      </c>
      <c r="D87" s="8"/>
      <c r="E87" s="8"/>
      <c r="F87" s="26"/>
      <c r="G87" s="8"/>
      <c r="H87" s="8" t="s">
        <v>101</v>
      </c>
      <c r="I87" s="8"/>
      <c r="J87" s="52"/>
      <c r="K87" s="11"/>
    </row>
    <row r="88" spans="1:11" x14ac:dyDescent="0.15">
      <c r="A88" s="8" t="s">
        <v>146</v>
      </c>
      <c r="B88" s="8"/>
      <c r="C88" s="9"/>
      <c r="D88" s="8"/>
      <c r="E88" s="8"/>
      <c r="F88" s="26"/>
      <c r="G88" s="8"/>
      <c r="H88" s="8"/>
      <c r="I88" s="8"/>
      <c r="J88" s="8"/>
      <c r="K88" s="11"/>
    </row>
    <row r="89" spans="1:11" x14ac:dyDescent="0.15">
      <c r="A89" s="8"/>
      <c r="B89" s="8">
        <v>1</v>
      </c>
      <c r="C89" s="9" t="s">
        <v>78</v>
      </c>
      <c r="D89" s="8"/>
      <c r="E89" s="8"/>
      <c r="F89" s="26"/>
      <c r="G89" s="8"/>
      <c r="H89" s="8" t="s">
        <v>27</v>
      </c>
      <c r="I89" s="8"/>
      <c r="J89" s="8"/>
      <c r="K89" s="11"/>
    </row>
    <row r="90" spans="1:11" ht="48" customHeight="1" x14ac:dyDescent="0.15">
      <c r="A90" s="8"/>
      <c r="B90" s="8">
        <v>2</v>
      </c>
      <c r="C90" s="31" t="s">
        <v>604</v>
      </c>
      <c r="D90" s="8"/>
      <c r="E90" s="8"/>
      <c r="F90" s="26"/>
      <c r="G90" s="8"/>
      <c r="H90" s="8"/>
      <c r="I90" s="8"/>
      <c r="J90" s="50"/>
      <c r="K90" s="11"/>
    </row>
    <row r="91" spans="1:11" ht="30" x14ac:dyDescent="0.15">
      <c r="A91" s="8"/>
      <c r="B91" s="8">
        <v>4</v>
      </c>
      <c r="C91" s="31" t="s">
        <v>147</v>
      </c>
      <c r="D91" s="8"/>
      <c r="E91" s="8"/>
      <c r="F91" s="26"/>
      <c r="G91" s="8"/>
      <c r="H91" s="8" t="s">
        <v>27</v>
      </c>
      <c r="I91" s="8"/>
      <c r="J91" s="50"/>
      <c r="K91" s="11"/>
    </row>
    <row r="92" spans="1:11" x14ac:dyDescent="0.15">
      <c r="A92" s="8"/>
      <c r="B92" s="8">
        <v>5</v>
      </c>
      <c r="C92" s="31" t="s">
        <v>148</v>
      </c>
      <c r="D92" s="8"/>
      <c r="E92" s="8"/>
      <c r="F92" s="26"/>
      <c r="G92" s="8"/>
      <c r="H92" s="8" t="s">
        <v>27</v>
      </c>
      <c r="I92" s="8"/>
      <c r="J92" s="52"/>
      <c r="K92" s="11"/>
    </row>
    <row r="93" spans="1:11" x14ac:dyDescent="0.15">
      <c r="A93" s="8"/>
      <c r="B93" s="8">
        <v>6</v>
      </c>
      <c r="C93" s="31" t="s">
        <v>149</v>
      </c>
      <c r="D93" s="8"/>
      <c r="E93" s="8"/>
      <c r="F93" s="26"/>
      <c r="G93" s="8"/>
      <c r="H93" s="8"/>
      <c r="I93" s="8"/>
      <c r="J93" s="8"/>
      <c r="K93" s="11"/>
    </row>
    <row r="94" spans="1:11" x14ac:dyDescent="0.15">
      <c r="A94" s="8"/>
      <c r="B94" s="8">
        <v>7</v>
      </c>
      <c r="C94" s="9" t="s">
        <v>150</v>
      </c>
      <c r="D94" s="8"/>
      <c r="E94" s="8"/>
      <c r="F94" s="26"/>
      <c r="G94" s="8"/>
      <c r="H94" s="8"/>
      <c r="I94" s="8"/>
      <c r="J94" s="8"/>
      <c r="K94" s="11"/>
    </row>
    <row r="95" spans="1:11" ht="30" x14ac:dyDescent="0.15">
      <c r="A95" s="8"/>
      <c r="B95" s="8">
        <v>8</v>
      </c>
      <c r="C95" s="31" t="s">
        <v>151</v>
      </c>
      <c r="D95" s="8"/>
      <c r="E95" s="8"/>
      <c r="F95" s="26"/>
      <c r="G95" s="8"/>
      <c r="H95" s="8" t="s">
        <v>27</v>
      </c>
      <c r="I95" s="8"/>
      <c r="J95" s="50"/>
      <c r="K95" s="11"/>
    </row>
    <row r="96" spans="1:11" x14ac:dyDescent="0.15">
      <c r="A96" s="8"/>
      <c r="B96" s="8">
        <v>9</v>
      </c>
      <c r="C96" s="31" t="s">
        <v>152</v>
      </c>
      <c r="D96" s="8"/>
      <c r="E96" s="8"/>
      <c r="F96" s="26"/>
      <c r="G96" s="8"/>
      <c r="H96" s="8"/>
      <c r="I96" s="8"/>
      <c r="J96" s="8"/>
      <c r="K96" s="11"/>
    </row>
  </sheetData>
  <mergeCells count="2">
    <mergeCell ref="D4:F4"/>
    <mergeCell ref="J22:J23"/>
  </mergeCells>
  <phoneticPr fontId="2"/>
  <pageMargins left="0.25" right="0.25"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81"/>
  <sheetViews>
    <sheetView showGridLines="0" view="pageBreakPreview" topLeftCell="A43" zoomScaleNormal="100" zoomScaleSheetLayoutView="100" workbookViewId="0">
      <selection activeCell="C56" sqref="C56"/>
    </sheetView>
  </sheetViews>
  <sheetFormatPr defaultColWidth="9" defaultRowHeight="15" x14ac:dyDescent="0.15"/>
  <cols>
    <col min="1" max="1" width="7.5" style="1" bestFit="1" customWidth="1"/>
    <col min="2" max="2" width="4" style="1" bestFit="1" customWidth="1"/>
    <col min="3" max="3" width="70.5" style="2" customWidth="1"/>
    <col min="4" max="5" width="8.5" style="1" hidden="1" customWidth="1"/>
    <col min="6" max="6" width="8.5" style="15" hidden="1" customWidth="1"/>
    <col min="7" max="7" width="18.5" style="1" hidden="1" customWidth="1"/>
    <col min="8" max="8" width="0" style="1" hidden="1" customWidth="1"/>
    <col min="9" max="9" width="8.25" style="1" bestFit="1" customWidth="1"/>
    <col min="10" max="10" width="15.375" style="1" bestFit="1" customWidth="1"/>
    <col min="11" max="11" width="15.375" style="18" bestFit="1" customWidth="1"/>
    <col min="12" max="16384" width="9" style="1"/>
  </cols>
  <sheetData>
    <row r="2" spans="1:11" x14ac:dyDescent="0.15">
      <c r="A2" s="1" t="s">
        <v>153</v>
      </c>
    </row>
    <row r="3" spans="1:11" x14ac:dyDescent="0.15">
      <c r="F3" s="15" t="s">
        <v>12</v>
      </c>
    </row>
    <row r="4" spans="1:11" x14ac:dyDescent="0.15">
      <c r="D4" s="57" t="s">
        <v>13</v>
      </c>
      <c r="E4" s="58"/>
      <c r="F4" s="59"/>
    </row>
    <row r="5" spans="1:11" x14ac:dyDescent="0.15">
      <c r="A5" s="19" t="s">
        <v>14</v>
      </c>
      <c r="B5" s="19" t="s">
        <v>15</v>
      </c>
      <c r="C5" s="20" t="s">
        <v>16</v>
      </c>
      <c r="D5" s="21" t="s">
        <v>17</v>
      </c>
      <c r="E5" s="21" t="s">
        <v>18</v>
      </c>
      <c r="F5" s="23" t="s">
        <v>19</v>
      </c>
      <c r="G5" s="19" t="s">
        <v>20</v>
      </c>
      <c r="H5" s="19" t="s">
        <v>21</v>
      </c>
      <c r="I5" s="19" t="s">
        <v>22</v>
      </c>
      <c r="J5" s="19" t="s">
        <v>23</v>
      </c>
      <c r="K5" s="22" t="s">
        <v>24</v>
      </c>
    </row>
    <row r="6" spans="1:11" x14ac:dyDescent="0.15">
      <c r="A6" s="8" t="s">
        <v>154</v>
      </c>
      <c r="B6" s="8"/>
      <c r="C6" s="9"/>
      <c r="D6" s="8"/>
      <c r="E6" s="8"/>
      <c r="F6" s="17"/>
      <c r="G6" s="8"/>
      <c r="H6" s="8"/>
      <c r="I6" s="8"/>
      <c r="J6" s="8"/>
      <c r="K6" s="11"/>
    </row>
    <row r="7" spans="1:11" ht="45" x14ac:dyDescent="0.15">
      <c r="A7" s="8"/>
      <c r="B7" s="8">
        <v>1</v>
      </c>
      <c r="C7" s="31" t="s">
        <v>605</v>
      </c>
      <c r="D7" s="8"/>
      <c r="E7" s="8"/>
      <c r="F7" s="17"/>
      <c r="G7" s="8"/>
      <c r="H7" s="8"/>
      <c r="I7" s="8"/>
      <c r="J7" s="8"/>
      <c r="K7" s="11"/>
    </row>
    <row r="8" spans="1:11" x14ac:dyDescent="0.15">
      <c r="A8" s="8"/>
      <c r="B8" s="8">
        <v>2</v>
      </c>
      <c r="C8" s="9" t="s">
        <v>606</v>
      </c>
      <c r="D8" s="8"/>
      <c r="E8" s="8"/>
      <c r="F8" s="17"/>
      <c r="G8" s="8"/>
      <c r="H8" s="8"/>
      <c r="I8" s="8"/>
      <c r="J8" s="8"/>
      <c r="K8" s="11"/>
    </row>
    <row r="9" spans="1:11" ht="30" x14ac:dyDescent="0.15">
      <c r="A9" s="8"/>
      <c r="B9" s="8">
        <v>3</v>
      </c>
      <c r="C9" s="9" t="s">
        <v>155</v>
      </c>
      <c r="D9" s="8"/>
      <c r="E9" s="8"/>
      <c r="F9" s="17"/>
      <c r="G9" s="8"/>
      <c r="H9" s="8"/>
      <c r="I9" s="8"/>
      <c r="J9" s="8"/>
      <c r="K9" s="11"/>
    </row>
    <row r="10" spans="1:11" ht="30" x14ac:dyDescent="0.15">
      <c r="A10" s="8"/>
      <c r="B10" s="8">
        <v>4</v>
      </c>
      <c r="C10" s="9" t="s">
        <v>156</v>
      </c>
      <c r="D10" s="8"/>
      <c r="E10" s="8"/>
      <c r="F10" s="17"/>
      <c r="G10" s="8"/>
      <c r="H10" s="8"/>
      <c r="I10" s="8"/>
      <c r="J10" s="8"/>
      <c r="K10" s="11"/>
    </row>
    <row r="11" spans="1:11" x14ac:dyDescent="0.15">
      <c r="A11" s="8"/>
      <c r="B11" s="8">
        <v>5</v>
      </c>
      <c r="C11" s="9" t="s">
        <v>157</v>
      </c>
      <c r="D11" s="8"/>
      <c r="E11" s="8"/>
      <c r="F11" s="17"/>
      <c r="G11" s="8"/>
      <c r="H11" s="8"/>
      <c r="I11" s="8"/>
      <c r="J11" s="8"/>
      <c r="K11" s="11"/>
    </row>
    <row r="12" spans="1:11" x14ac:dyDescent="0.15">
      <c r="A12" s="8"/>
      <c r="B12" s="8">
        <v>6</v>
      </c>
      <c r="C12" s="9" t="s">
        <v>158</v>
      </c>
      <c r="D12" s="8"/>
      <c r="E12" s="8"/>
      <c r="F12" s="17"/>
      <c r="G12" s="8"/>
      <c r="H12" s="8"/>
      <c r="I12" s="8"/>
      <c r="J12" s="8"/>
      <c r="K12" s="11"/>
    </row>
    <row r="13" spans="1:11" ht="45" x14ac:dyDescent="0.15">
      <c r="A13" s="8"/>
      <c r="B13" s="8">
        <v>7</v>
      </c>
      <c r="C13" s="9" t="s">
        <v>159</v>
      </c>
      <c r="D13" s="8"/>
      <c r="E13" s="8"/>
      <c r="F13" s="17"/>
      <c r="G13" s="8"/>
      <c r="H13" s="8"/>
      <c r="I13" s="8"/>
      <c r="J13" s="8"/>
      <c r="K13" s="11"/>
    </row>
    <row r="14" spans="1:11" x14ac:dyDescent="0.15">
      <c r="A14" s="8"/>
      <c r="B14" s="8">
        <v>8</v>
      </c>
      <c r="C14" s="9" t="s">
        <v>160</v>
      </c>
      <c r="D14" s="8"/>
      <c r="E14" s="8"/>
      <c r="F14" s="17"/>
      <c r="G14" s="8"/>
      <c r="H14" s="8"/>
      <c r="I14" s="8"/>
      <c r="J14" s="8"/>
      <c r="K14" s="11"/>
    </row>
    <row r="15" spans="1:11" x14ac:dyDescent="0.15">
      <c r="A15" s="8"/>
      <c r="B15" s="8">
        <v>9</v>
      </c>
      <c r="C15" s="9" t="s">
        <v>607</v>
      </c>
      <c r="D15" s="8"/>
      <c r="E15" s="8"/>
      <c r="F15" s="17"/>
      <c r="G15" s="8"/>
      <c r="H15" s="8"/>
      <c r="I15" s="8"/>
      <c r="J15" s="8"/>
      <c r="K15" s="11"/>
    </row>
    <row r="16" spans="1:11" ht="30" x14ac:dyDescent="0.15">
      <c r="A16" s="8"/>
      <c r="B16" s="8">
        <v>10</v>
      </c>
      <c r="C16" s="9" t="s">
        <v>120</v>
      </c>
      <c r="D16" s="8"/>
      <c r="E16" s="8"/>
      <c r="F16" s="17"/>
      <c r="G16" s="8"/>
      <c r="H16" s="8"/>
      <c r="I16" s="8"/>
      <c r="J16" s="8"/>
      <c r="K16" s="11"/>
    </row>
    <row r="17" spans="1:11" x14ac:dyDescent="0.15">
      <c r="A17" s="8"/>
      <c r="B17" s="8">
        <v>11</v>
      </c>
      <c r="C17" s="9" t="s">
        <v>161</v>
      </c>
      <c r="D17" s="8"/>
      <c r="E17" s="8"/>
      <c r="F17" s="17"/>
      <c r="G17" s="8"/>
      <c r="H17" s="8" t="s">
        <v>27</v>
      </c>
      <c r="I17" s="8"/>
      <c r="J17" s="8"/>
      <c r="K17" s="11"/>
    </row>
    <row r="18" spans="1:11" x14ac:dyDescent="0.15">
      <c r="A18" s="8"/>
      <c r="B18" s="8">
        <v>12</v>
      </c>
      <c r="C18" s="9" t="s">
        <v>162</v>
      </c>
      <c r="D18" s="8"/>
      <c r="E18" s="8"/>
      <c r="F18" s="17"/>
      <c r="G18" s="8"/>
      <c r="H18" s="8"/>
      <c r="I18" s="8"/>
      <c r="J18" s="8"/>
      <c r="K18" s="11"/>
    </row>
    <row r="19" spans="1:11" x14ac:dyDescent="0.15">
      <c r="A19" s="8"/>
      <c r="B19" s="8">
        <v>13</v>
      </c>
      <c r="C19" s="9" t="s">
        <v>608</v>
      </c>
      <c r="D19" s="8"/>
      <c r="E19" s="8"/>
      <c r="F19" s="17"/>
      <c r="G19" s="8"/>
      <c r="H19" s="8"/>
      <c r="I19" s="8"/>
      <c r="J19" s="8"/>
      <c r="K19" s="11"/>
    </row>
    <row r="20" spans="1:11" ht="30" x14ac:dyDescent="0.15">
      <c r="A20" s="8"/>
      <c r="B20" s="8">
        <v>14</v>
      </c>
      <c r="C20" s="9" t="s">
        <v>163</v>
      </c>
      <c r="D20" s="8"/>
      <c r="E20" s="8"/>
      <c r="F20" s="17"/>
      <c r="G20" s="8"/>
      <c r="H20" s="8"/>
      <c r="I20" s="8"/>
      <c r="J20" s="8"/>
      <c r="K20" s="11"/>
    </row>
    <row r="21" spans="1:11" ht="30" x14ac:dyDescent="0.15">
      <c r="A21" s="8"/>
      <c r="B21" s="8">
        <v>15</v>
      </c>
      <c r="C21" s="9" t="s">
        <v>609</v>
      </c>
      <c r="D21" s="8"/>
      <c r="E21" s="8"/>
      <c r="F21" s="17"/>
      <c r="G21" s="8"/>
      <c r="H21" s="8"/>
      <c r="I21" s="8"/>
      <c r="J21" s="8"/>
      <c r="K21" s="11"/>
    </row>
    <row r="22" spans="1:11" ht="30" x14ac:dyDescent="0.15">
      <c r="A22" s="8"/>
      <c r="B22" s="8">
        <v>16</v>
      </c>
      <c r="C22" s="31" t="s">
        <v>164</v>
      </c>
      <c r="D22" s="8"/>
      <c r="E22" s="8"/>
      <c r="F22" s="17"/>
      <c r="G22" s="8"/>
      <c r="H22" s="8"/>
      <c r="I22" s="8"/>
      <c r="J22" s="53"/>
      <c r="K22" s="11"/>
    </row>
    <row r="23" spans="1:11" x14ac:dyDescent="0.15">
      <c r="A23" s="8" t="s">
        <v>165</v>
      </c>
      <c r="B23" s="8"/>
      <c r="C23" s="9"/>
      <c r="D23" s="8"/>
      <c r="E23" s="8"/>
      <c r="F23" s="17"/>
      <c r="G23" s="8"/>
      <c r="H23" s="8"/>
      <c r="I23" s="8"/>
      <c r="J23" s="8"/>
      <c r="K23" s="11"/>
    </row>
    <row r="24" spans="1:11" x14ac:dyDescent="0.15">
      <c r="A24" s="8"/>
      <c r="B24" s="8">
        <v>1</v>
      </c>
      <c r="C24" s="9" t="s">
        <v>78</v>
      </c>
      <c r="D24" s="8"/>
      <c r="E24" s="8"/>
      <c r="F24" s="17"/>
      <c r="G24" s="8"/>
      <c r="H24" s="8" t="s">
        <v>27</v>
      </c>
      <c r="I24" s="8"/>
      <c r="J24" s="8"/>
      <c r="K24" s="11"/>
    </row>
    <row r="25" spans="1:11" ht="30" x14ac:dyDescent="0.15">
      <c r="A25" s="8"/>
      <c r="B25" s="8">
        <v>2</v>
      </c>
      <c r="C25" s="9" t="s">
        <v>166</v>
      </c>
      <c r="D25" s="8"/>
      <c r="E25" s="8"/>
      <c r="F25" s="17"/>
      <c r="G25" s="8"/>
      <c r="H25" s="8"/>
      <c r="I25" s="8"/>
      <c r="J25" s="8"/>
      <c r="K25" s="11"/>
    </row>
    <row r="26" spans="1:11" x14ac:dyDescent="0.15">
      <c r="A26" s="8"/>
      <c r="B26" s="8">
        <v>3</v>
      </c>
      <c r="C26" s="9" t="s">
        <v>167</v>
      </c>
      <c r="D26" s="8"/>
      <c r="E26" s="8"/>
      <c r="F26" s="17"/>
      <c r="G26" s="8"/>
      <c r="H26" s="8"/>
      <c r="I26" s="8"/>
      <c r="J26" s="8"/>
      <c r="K26" s="11"/>
    </row>
    <row r="27" spans="1:11" x14ac:dyDescent="0.15">
      <c r="A27" s="8"/>
      <c r="B27" s="8">
        <v>4</v>
      </c>
      <c r="C27" s="9" t="s">
        <v>168</v>
      </c>
      <c r="D27" s="8"/>
      <c r="E27" s="8"/>
      <c r="F27" s="17"/>
      <c r="G27" s="8"/>
      <c r="H27" s="8"/>
      <c r="I27" s="8"/>
      <c r="J27" s="8"/>
      <c r="K27" s="11"/>
    </row>
    <row r="28" spans="1:11" x14ac:dyDescent="0.15">
      <c r="A28" s="8"/>
      <c r="B28" s="8">
        <v>5</v>
      </c>
      <c r="C28" s="31" t="s">
        <v>169</v>
      </c>
      <c r="D28" s="8"/>
      <c r="E28" s="8"/>
      <c r="F28" s="17"/>
      <c r="G28" s="8"/>
      <c r="H28" s="8"/>
      <c r="I28" s="8"/>
      <c r="J28" s="51"/>
      <c r="K28" s="11"/>
    </row>
    <row r="29" spans="1:11" ht="15" customHeight="1" x14ac:dyDescent="0.15">
      <c r="A29" s="8"/>
      <c r="B29" s="8">
        <v>6</v>
      </c>
      <c r="C29" s="9" t="s">
        <v>170</v>
      </c>
      <c r="D29" s="8"/>
      <c r="E29" s="8"/>
      <c r="F29" s="17"/>
      <c r="G29" s="8"/>
      <c r="H29" s="8"/>
      <c r="I29" s="8"/>
      <c r="J29" s="8"/>
      <c r="K29" s="11"/>
    </row>
    <row r="30" spans="1:11" ht="45" x14ac:dyDescent="0.15">
      <c r="A30" s="8"/>
      <c r="B30" s="8">
        <v>7</v>
      </c>
      <c r="C30" s="9" t="s">
        <v>171</v>
      </c>
      <c r="D30" s="8"/>
      <c r="E30" s="8"/>
      <c r="F30" s="17"/>
      <c r="G30" s="8"/>
      <c r="H30" s="8"/>
      <c r="I30" s="8"/>
      <c r="J30" s="8"/>
      <c r="K30" s="11"/>
    </row>
    <row r="31" spans="1:11" ht="45" x14ac:dyDescent="0.15">
      <c r="A31" s="8"/>
      <c r="B31" s="8">
        <v>8</v>
      </c>
      <c r="C31" s="9" t="s">
        <v>172</v>
      </c>
      <c r="D31" s="8"/>
      <c r="E31" s="8"/>
      <c r="F31" s="17"/>
      <c r="G31" s="8"/>
      <c r="H31" s="8"/>
      <c r="I31" s="8"/>
      <c r="J31" s="8"/>
      <c r="K31" s="11"/>
    </row>
    <row r="32" spans="1:11" x14ac:dyDescent="0.15">
      <c r="A32" s="8"/>
      <c r="B32" s="8">
        <v>9</v>
      </c>
      <c r="C32" s="9" t="s">
        <v>173</v>
      </c>
      <c r="D32" s="8"/>
      <c r="E32" s="8"/>
      <c r="F32" s="17"/>
      <c r="G32" s="8"/>
      <c r="H32" s="8"/>
      <c r="I32" s="8"/>
      <c r="J32" s="8"/>
      <c r="K32" s="11"/>
    </row>
    <row r="33" spans="1:11" ht="30" x14ac:dyDescent="0.15">
      <c r="A33" s="8"/>
      <c r="B33" s="8">
        <v>10</v>
      </c>
      <c r="C33" s="31" t="s">
        <v>174</v>
      </c>
      <c r="D33" s="8"/>
      <c r="E33" s="8"/>
      <c r="F33" s="17"/>
      <c r="G33" s="8"/>
      <c r="H33" s="8"/>
      <c r="I33" s="8"/>
      <c r="J33" s="50"/>
      <c r="K33" s="11"/>
    </row>
    <row r="34" spans="1:11" ht="30" x14ac:dyDescent="0.15">
      <c r="A34" s="8"/>
      <c r="B34" s="8">
        <v>11</v>
      </c>
      <c r="C34" s="31" t="s">
        <v>175</v>
      </c>
      <c r="D34" s="8"/>
      <c r="E34" s="8"/>
      <c r="F34" s="17"/>
      <c r="G34" s="8"/>
      <c r="H34" s="8"/>
      <c r="I34" s="8"/>
      <c r="J34" s="8"/>
      <c r="K34" s="11"/>
    </row>
    <row r="35" spans="1:11" ht="15" customHeight="1" x14ac:dyDescent="0.15">
      <c r="A35" s="8"/>
      <c r="B35" s="8">
        <v>12</v>
      </c>
      <c r="C35" s="9" t="s">
        <v>176</v>
      </c>
      <c r="D35" s="8"/>
      <c r="E35" s="8"/>
      <c r="F35" s="17"/>
      <c r="G35" s="8"/>
      <c r="H35" s="8"/>
      <c r="I35" s="8"/>
      <c r="J35" s="8"/>
      <c r="K35" s="11"/>
    </row>
    <row r="36" spans="1:11" x14ac:dyDescent="0.15">
      <c r="A36" s="8"/>
      <c r="B36" s="8">
        <v>13</v>
      </c>
      <c r="C36" s="31" t="s">
        <v>177</v>
      </c>
      <c r="D36" s="8"/>
      <c r="E36" s="8"/>
      <c r="F36" s="17"/>
      <c r="G36" s="8"/>
      <c r="H36" s="8"/>
      <c r="I36" s="8"/>
      <c r="J36" s="51"/>
      <c r="K36" s="11"/>
    </row>
    <row r="37" spans="1:11" ht="30" x14ac:dyDescent="0.15">
      <c r="A37" s="8"/>
      <c r="B37" s="8">
        <v>14</v>
      </c>
      <c r="C37" s="9" t="s">
        <v>178</v>
      </c>
      <c r="D37" s="8"/>
      <c r="E37" s="8"/>
      <c r="F37" s="17"/>
      <c r="G37" s="8"/>
      <c r="H37" s="8"/>
      <c r="I37" s="8"/>
      <c r="J37" s="8"/>
      <c r="K37" s="11"/>
    </row>
    <row r="38" spans="1:11" x14ac:dyDescent="0.15">
      <c r="A38" s="8"/>
      <c r="B38" s="8">
        <v>15</v>
      </c>
      <c r="C38" s="9" t="s">
        <v>179</v>
      </c>
      <c r="D38" s="8"/>
      <c r="E38" s="8"/>
      <c r="F38" s="17"/>
      <c r="G38" s="8"/>
      <c r="H38" s="8"/>
      <c r="I38" s="8"/>
      <c r="J38" s="8"/>
      <c r="K38" s="11"/>
    </row>
    <row r="39" spans="1:11" ht="30" x14ac:dyDescent="0.15">
      <c r="A39" s="8"/>
      <c r="B39" s="8">
        <v>16</v>
      </c>
      <c r="C39" s="9" t="s">
        <v>180</v>
      </c>
      <c r="D39" s="8"/>
      <c r="E39" s="8"/>
      <c r="F39" s="17"/>
      <c r="G39" s="8"/>
      <c r="H39" s="8"/>
      <c r="I39" s="8"/>
      <c r="J39" s="8"/>
      <c r="K39" s="11"/>
    </row>
    <row r="40" spans="1:11" x14ac:dyDescent="0.15">
      <c r="A40" s="8"/>
      <c r="B40" s="8">
        <v>17</v>
      </c>
      <c r="C40" s="31" t="s">
        <v>181</v>
      </c>
      <c r="D40" s="8"/>
      <c r="E40" s="8"/>
      <c r="F40" s="17"/>
      <c r="G40" s="8"/>
      <c r="H40" s="8" t="s">
        <v>27</v>
      </c>
      <c r="I40" s="8"/>
      <c r="J40" s="11"/>
      <c r="K40" s="11"/>
    </row>
    <row r="41" spans="1:11" ht="15" customHeight="1" x14ac:dyDescent="0.15">
      <c r="A41" s="8"/>
      <c r="B41" s="8">
        <v>18</v>
      </c>
      <c r="C41" s="31" t="s">
        <v>182</v>
      </c>
      <c r="D41" s="8"/>
      <c r="E41" s="8"/>
      <c r="F41" s="17"/>
      <c r="G41" s="8"/>
      <c r="H41" s="8"/>
      <c r="I41" s="8"/>
      <c r="J41" s="11"/>
      <c r="K41" s="11"/>
    </row>
    <row r="42" spans="1:11" x14ac:dyDescent="0.15">
      <c r="A42" s="8"/>
      <c r="B42" s="8">
        <v>19</v>
      </c>
      <c r="C42" s="31" t="s">
        <v>183</v>
      </c>
      <c r="D42" s="8"/>
      <c r="E42" s="8"/>
      <c r="F42" s="17"/>
      <c r="G42" s="8"/>
      <c r="H42" s="8"/>
      <c r="I42" s="8"/>
      <c r="J42" s="11"/>
      <c r="K42" s="11"/>
    </row>
    <row r="43" spans="1:11" x14ac:dyDescent="0.15">
      <c r="A43" s="8"/>
      <c r="B43" s="8">
        <v>20</v>
      </c>
      <c r="C43" s="31" t="s">
        <v>184</v>
      </c>
      <c r="D43" s="8"/>
      <c r="E43" s="8"/>
      <c r="F43" s="17"/>
      <c r="G43" s="8"/>
      <c r="H43" s="8"/>
      <c r="I43" s="8"/>
      <c r="J43" s="11"/>
      <c r="K43" s="11"/>
    </row>
    <row r="44" spans="1:11" ht="30" x14ac:dyDescent="0.15">
      <c r="A44" s="9"/>
      <c r="B44" s="8">
        <v>21</v>
      </c>
      <c r="C44" s="31" t="s">
        <v>185</v>
      </c>
      <c r="D44" s="8"/>
      <c r="E44" s="8"/>
      <c r="F44" s="8"/>
      <c r="G44" s="8"/>
      <c r="H44" s="8" t="s">
        <v>46</v>
      </c>
      <c r="I44" s="8"/>
      <c r="J44" s="11"/>
      <c r="K44" s="11"/>
    </row>
    <row r="45" spans="1:11" x14ac:dyDescent="0.15">
      <c r="A45" s="8" t="s">
        <v>186</v>
      </c>
      <c r="B45" s="8"/>
      <c r="C45" s="9"/>
      <c r="D45" s="8"/>
      <c r="E45" s="8"/>
      <c r="F45" s="17"/>
      <c r="G45" s="8"/>
      <c r="H45" s="8"/>
      <c r="I45" s="8"/>
      <c r="J45" s="8"/>
      <c r="K45" s="11"/>
    </row>
    <row r="46" spans="1:11" ht="30" x14ac:dyDescent="0.15">
      <c r="A46" s="8"/>
      <c r="B46" s="8">
        <v>1</v>
      </c>
      <c r="C46" s="9" t="s">
        <v>187</v>
      </c>
      <c r="D46" s="8"/>
      <c r="E46" s="8"/>
      <c r="F46" s="17"/>
      <c r="G46" s="8"/>
      <c r="H46" s="8"/>
      <c r="I46" s="8"/>
      <c r="J46" s="8"/>
      <c r="K46" s="11"/>
    </row>
    <row r="47" spans="1:11" ht="15" customHeight="1" x14ac:dyDescent="0.15">
      <c r="A47" s="8"/>
      <c r="B47" s="8">
        <v>2</v>
      </c>
      <c r="C47" s="9" t="s">
        <v>188</v>
      </c>
      <c r="D47" s="8"/>
      <c r="E47" s="8"/>
      <c r="F47" s="17"/>
      <c r="G47" s="8"/>
      <c r="H47" s="8"/>
      <c r="I47" s="8"/>
      <c r="J47" s="8"/>
      <c r="K47" s="11"/>
    </row>
    <row r="48" spans="1:11" ht="30" x14ac:dyDescent="0.15">
      <c r="A48" s="8"/>
      <c r="B48" s="8">
        <v>3</v>
      </c>
      <c r="C48" s="9" t="s">
        <v>189</v>
      </c>
      <c r="D48" s="8"/>
      <c r="E48" s="8"/>
      <c r="F48" s="17"/>
      <c r="G48" s="8"/>
      <c r="H48" s="8"/>
      <c r="I48" s="8"/>
      <c r="J48" s="8"/>
      <c r="K48" s="11"/>
    </row>
    <row r="49" spans="1:11" ht="30" x14ac:dyDescent="0.15">
      <c r="A49" s="8"/>
      <c r="B49" s="8">
        <v>4</v>
      </c>
      <c r="C49" s="31" t="s">
        <v>190</v>
      </c>
      <c r="D49" s="8"/>
      <c r="E49" s="8"/>
      <c r="F49" s="17"/>
      <c r="G49" s="8"/>
      <c r="H49" s="8"/>
      <c r="I49" s="8"/>
      <c r="J49" s="8"/>
      <c r="K49" s="11"/>
    </row>
    <row r="50" spans="1:11" x14ac:dyDescent="0.15">
      <c r="A50" s="8"/>
      <c r="B50" s="8">
        <v>5</v>
      </c>
      <c r="C50" s="31" t="s">
        <v>191</v>
      </c>
      <c r="D50" s="8"/>
      <c r="E50" s="8"/>
      <c r="F50" s="17"/>
      <c r="G50" s="8"/>
      <c r="H50" s="8"/>
      <c r="I50" s="8"/>
      <c r="J50" s="8"/>
      <c r="K50" s="11"/>
    </row>
    <row r="51" spans="1:11" x14ac:dyDescent="0.15">
      <c r="A51" s="8"/>
      <c r="B51" s="8">
        <v>6</v>
      </c>
      <c r="C51" s="31" t="s">
        <v>192</v>
      </c>
      <c r="D51" s="8"/>
      <c r="E51" s="8"/>
      <c r="F51" s="17"/>
      <c r="G51" s="8"/>
      <c r="H51" s="8"/>
      <c r="I51" s="8"/>
      <c r="J51" s="8"/>
      <c r="K51" s="11"/>
    </row>
    <row r="81" spans="3:9" x14ac:dyDescent="0.15">
      <c r="C81" s="46"/>
      <c r="D81" s="34"/>
      <c r="E81" s="34"/>
      <c r="F81" s="47"/>
      <c r="G81" s="34"/>
      <c r="H81" s="34"/>
      <c r="I81" s="34"/>
    </row>
  </sheetData>
  <mergeCells count="1">
    <mergeCell ref="D4:F4"/>
  </mergeCells>
  <phoneticPr fontId="2"/>
  <pageMargins left="0.25" right="0.25" top="0.75" bottom="0.75" header="0.3" footer="0.3"/>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85"/>
  <sheetViews>
    <sheetView showGridLines="0" view="pageBreakPreview" topLeftCell="A73" zoomScale="110" zoomScaleNormal="100" zoomScaleSheetLayoutView="110" workbookViewId="0">
      <selection activeCell="I24" sqref="I24:J26"/>
    </sheetView>
  </sheetViews>
  <sheetFormatPr defaultColWidth="9" defaultRowHeight="15" x14ac:dyDescent="0.15"/>
  <cols>
    <col min="1" max="1" width="11.875" style="1" customWidth="1"/>
    <col min="2" max="2" width="4" style="1" bestFit="1" customWidth="1"/>
    <col min="3" max="3" width="70.5" style="2" customWidth="1"/>
    <col min="4" max="5" width="8.5" style="1" hidden="1" customWidth="1"/>
    <col min="6" max="6" width="8.5" style="15" hidden="1" customWidth="1"/>
    <col min="7" max="7" width="18.5" style="1" hidden="1" customWidth="1"/>
    <col min="8" max="8" width="9" style="1" hidden="1" customWidth="1"/>
    <col min="9" max="9" width="8.25" style="1" bestFit="1" customWidth="1"/>
    <col min="10" max="10" width="15.375" style="1" bestFit="1" customWidth="1"/>
    <col min="11" max="11" width="15.375" style="18" bestFit="1" customWidth="1"/>
    <col min="12" max="16384" width="9" style="1"/>
  </cols>
  <sheetData>
    <row r="2" spans="1:11" x14ac:dyDescent="0.15">
      <c r="A2" s="1" t="s">
        <v>193</v>
      </c>
    </row>
    <row r="3" spans="1:11" x14ac:dyDescent="0.15">
      <c r="F3" s="15" t="s">
        <v>12</v>
      </c>
    </row>
    <row r="4" spans="1:11" x14ac:dyDescent="0.15">
      <c r="D4" s="57" t="s">
        <v>13</v>
      </c>
      <c r="E4" s="58"/>
      <c r="F4" s="59"/>
    </row>
    <row r="5" spans="1:11" x14ac:dyDescent="0.15">
      <c r="A5" s="19" t="s">
        <v>14</v>
      </c>
      <c r="B5" s="19" t="s">
        <v>15</v>
      </c>
      <c r="C5" s="20" t="s">
        <v>16</v>
      </c>
      <c r="D5" s="21" t="s">
        <v>17</v>
      </c>
      <c r="E5" s="21" t="s">
        <v>18</v>
      </c>
      <c r="F5" s="23" t="s">
        <v>19</v>
      </c>
      <c r="G5" s="19" t="s">
        <v>20</v>
      </c>
      <c r="H5" s="19" t="s">
        <v>21</v>
      </c>
      <c r="I5" s="19" t="s">
        <v>22</v>
      </c>
      <c r="J5" s="19" t="s">
        <v>23</v>
      </c>
      <c r="K5" s="22" t="s">
        <v>24</v>
      </c>
    </row>
    <row r="6" spans="1:11" x14ac:dyDescent="0.15">
      <c r="A6" s="8" t="s">
        <v>194</v>
      </c>
      <c r="B6" s="8"/>
      <c r="C6" s="9"/>
      <c r="D6" s="8"/>
      <c r="E6" s="8"/>
      <c r="F6" s="17"/>
      <c r="G6" s="8"/>
      <c r="H6" s="8"/>
      <c r="I6" s="8"/>
      <c r="J6" s="8"/>
      <c r="K6" s="11"/>
    </row>
    <row r="7" spans="1:11" x14ac:dyDescent="0.15">
      <c r="A7" s="8"/>
      <c r="B7" s="8">
        <v>1</v>
      </c>
      <c r="C7" s="31" t="s">
        <v>195</v>
      </c>
      <c r="D7" s="8"/>
      <c r="E7" s="8"/>
      <c r="F7" s="17"/>
      <c r="G7" s="8"/>
      <c r="H7" s="8" t="s">
        <v>27</v>
      </c>
      <c r="I7" s="8"/>
      <c r="J7" s="8"/>
      <c r="K7" s="11"/>
    </row>
    <row r="8" spans="1:11" ht="30" x14ac:dyDescent="0.15">
      <c r="A8" s="8"/>
      <c r="B8" s="8">
        <f t="shared" ref="B8:B53" si="0">B7+1</f>
        <v>2</v>
      </c>
      <c r="C8" s="31" t="s">
        <v>196</v>
      </c>
      <c r="D8" s="8"/>
      <c r="E8" s="8"/>
      <c r="F8" s="17"/>
      <c r="G8" s="8"/>
      <c r="H8" s="8" t="s">
        <v>197</v>
      </c>
      <c r="I8" s="8"/>
      <c r="J8" s="8"/>
      <c r="K8" s="11"/>
    </row>
    <row r="9" spans="1:11" ht="15" customHeight="1" x14ac:dyDescent="0.15">
      <c r="A9" s="8"/>
      <c r="B9" s="8">
        <f t="shared" si="0"/>
        <v>3</v>
      </c>
      <c r="C9" s="9" t="s">
        <v>198</v>
      </c>
      <c r="D9" s="8"/>
      <c r="E9" s="8"/>
      <c r="F9" s="17"/>
      <c r="G9" s="8"/>
      <c r="H9" s="8"/>
      <c r="I9" s="8"/>
      <c r="J9" s="8"/>
      <c r="K9" s="11"/>
    </row>
    <row r="10" spans="1:11" x14ac:dyDescent="0.15">
      <c r="A10" s="8"/>
      <c r="B10" s="8">
        <f t="shared" si="0"/>
        <v>4</v>
      </c>
      <c r="C10" s="9" t="s">
        <v>199</v>
      </c>
      <c r="D10" s="8"/>
      <c r="E10" s="8"/>
      <c r="F10" s="17"/>
      <c r="G10" s="8"/>
      <c r="H10" s="8"/>
      <c r="I10" s="8"/>
      <c r="J10" s="8"/>
      <c r="K10" s="11"/>
    </row>
    <row r="11" spans="1:11" ht="30" customHeight="1" x14ac:dyDescent="0.15">
      <c r="A11" s="8"/>
      <c r="B11" s="8">
        <f t="shared" si="0"/>
        <v>5</v>
      </c>
      <c r="C11" s="31" t="s">
        <v>587</v>
      </c>
      <c r="D11" s="8"/>
      <c r="E11" s="8"/>
      <c r="F11" s="17"/>
      <c r="G11" s="8"/>
      <c r="H11" s="8" t="s">
        <v>27</v>
      </c>
      <c r="I11" s="8"/>
      <c r="J11" s="8"/>
      <c r="K11" s="11"/>
    </row>
    <row r="12" spans="1:11" ht="15.75" customHeight="1" x14ac:dyDescent="0.15">
      <c r="A12" s="8"/>
      <c r="B12" s="8">
        <f t="shared" si="0"/>
        <v>6</v>
      </c>
      <c r="C12" s="9" t="s">
        <v>200</v>
      </c>
      <c r="D12" s="8"/>
      <c r="E12" s="8"/>
      <c r="F12" s="17"/>
      <c r="G12" s="8"/>
      <c r="H12" s="8"/>
      <c r="I12" s="8"/>
      <c r="J12" s="8"/>
      <c r="K12" s="11"/>
    </row>
    <row r="13" spans="1:11" x14ac:dyDescent="0.15">
      <c r="A13" s="8"/>
      <c r="B13" s="8">
        <f t="shared" si="0"/>
        <v>7</v>
      </c>
      <c r="C13" s="9" t="s">
        <v>201</v>
      </c>
      <c r="D13" s="8"/>
      <c r="E13" s="8"/>
      <c r="F13" s="17"/>
      <c r="G13" s="8"/>
      <c r="H13" s="8"/>
      <c r="I13" s="8"/>
      <c r="J13" s="8"/>
      <c r="K13" s="11"/>
    </row>
    <row r="14" spans="1:11" x14ac:dyDescent="0.15">
      <c r="A14" s="8"/>
      <c r="B14" s="8">
        <f t="shared" si="0"/>
        <v>8</v>
      </c>
      <c r="C14" s="9" t="s">
        <v>202</v>
      </c>
      <c r="D14" s="8"/>
      <c r="E14" s="8"/>
      <c r="F14" s="17"/>
      <c r="G14" s="8"/>
      <c r="H14" s="8" t="s">
        <v>116</v>
      </c>
      <c r="I14" s="8"/>
      <c r="J14" s="8"/>
      <c r="K14" s="11"/>
    </row>
    <row r="15" spans="1:11" x14ac:dyDescent="0.15">
      <c r="A15" s="8"/>
      <c r="B15" s="8">
        <f t="shared" si="0"/>
        <v>9</v>
      </c>
      <c r="C15" s="9" t="s">
        <v>203</v>
      </c>
      <c r="D15" s="8"/>
      <c r="E15" s="8"/>
      <c r="F15" s="17"/>
      <c r="G15" s="8"/>
      <c r="H15" s="8" t="s">
        <v>116</v>
      </c>
      <c r="I15" s="8"/>
      <c r="J15" s="8"/>
      <c r="K15" s="11"/>
    </row>
    <row r="16" spans="1:11" ht="30" x14ac:dyDescent="0.15">
      <c r="A16" s="8"/>
      <c r="B16" s="8">
        <f t="shared" si="0"/>
        <v>10</v>
      </c>
      <c r="C16" s="31" t="s">
        <v>610</v>
      </c>
      <c r="D16" s="8"/>
      <c r="E16" s="8"/>
      <c r="F16" s="17"/>
      <c r="G16" s="8"/>
      <c r="H16" s="8"/>
      <c r="I16" s="8"/>
      <c r="J16" s="8"/>
      <c r="K16" s="11"/>
    </row>
    <row r="17" spans="1:11" ht="30" x14ac:dyDescent="0.15">
      <c r="A17" s="8"/>
      <c r="B17" s="8">
        <f t="shared" si="0"/>
        <v>11</v>
      </c>
      <c r="C17" s="9" t="s">
        <v>204</v>
      </c>
      <c r="D17" s="8"/>
      <c r="E17" s="8"/>
      <c r="F17" s="17"/>
      <c r="G17" s="8"/>
      <c r="H17" s="8" t="s">
        <v>27</v>
      </c>
      <c r="I17" s="8"/>
      <c r="J17" s="8"/>
      <c r="K17" s="11"/>
    </row>
    <row r="18" spans="1:11" ht="30" x14ac:dyDescent="0.15">
      <c r="A18" s="8"/>
      <c r="B18" s="8">
        <f t="shared" si="0"/>
        <v>12</v>
      </c>
      <c r="C18" s="9" t="s">
        <v>611</v>
      </c>
      <c r="D18" s="8"/>
      <c r="E18" s="8"/>
      <c r="F18" s="17"/>
      <c r="G18" s="8"/>
      <c r="H18" s="8"/>
      <c r="I18" s="8"/>
      <c r="J18" s="8"/>
      <c r="K18" s="11"/>
    </row>
    <row r="19" spans="1:11" x14ac:dyDescent="0.15">
      <c r="A19" s="8"/>
      <c r="B19" s="8">
        <f t="shared" si="0"/>
        <v>13</v>
      </c>
      <c r="C19" s="9" t="s">
        <v>205</v>
      </c>
      <c r="D19" s="8"/>
      <c r="E19" s="8"/>
      <c r="F19" s="17"/>
      <c r="G19" s="8"/>
      <c r="H19" s="8"/>
      <c r="I19" s="8"/>
      <c r="J19" s="8"/>
      <c r="K19" s="11"/>
    </row>
    <row r="20" spans="1:11" x14ac:dyDescent="0.15">
      <c r="A20" s="8"/>
      <c r="B20" s="8">
        <f t="shared" si="0"/>
        <v>14</v>
      </c>
      <c r="C20" s="9" t="s">
        <v>206</v>
      </c>
      <c r="D20" s="8"/>
      <c r="E20" s="8"/>
      <c r="F20" s="17"/>
      <c r="G20" s="8"/>
      <c r="H20" s="8"/>
      <c r="I20" s="8"/>
      <c r="J20" s="8"/>
      <c r="K20" s="11"/>
    </row>
    <row r="21" spans="1:11" x14ac:dyDescent="0.15">
      <c r="A21" s="8"/>
      <c r="B21" s="8">
        <f t="shared" si="0"/>
        <v>15</v>
      </c>
      <c r="C21" s="9" t="s">
        <v>207</v>
      </c>
      <c r="D21" s="8"/>
      <c r="E21" s="8"/>
      <c r="F21" s="17"/>
      <c r="G21" s="8"/>
      <c r="H21" s="8"/>
      <c r="I21" s="8"/>
      <c r="J21" s="8"/>
      <c r="K21" s="11"/>
    </row>
    <row r="22" spans="1:11" ht="30" x14ac:dyDescent="0.15">
      <c r="A22" s="8"/>
      <c r="B22" s="8">
        <f t="shared" si="0"/>
        <v>16</v>
      </c>
      <c r="C22" s="9" t="s">
        <v>208</v>
      </c>
      <c r="D22" s="8"/>
      <c r="E22" s="8"/>
      <c r="F22" s="17"/>
      <c r="G22" s="8"/>
      <c r="H22" s="8" t="s">
        <v>27</v>
      </c>
      <c r="I22" s="8"/>
      <c r="J22" s="8"/>
      <c r="K22" s="11"/>
    </row>
    <row r="23" spans="1:11" x14ac:dyDescent="0.15">
      <c r="A23" s="8"/>
      <c r="B23" s="8">
        <f t="shared" si="0"/>
        <v>17</v>
      </c>
      <c r="C23" s="9" t="s">
        <v>209</v>
      </c>
      <c r="D23" s="8"/>
      <c r="E23" s="8"/>
      <c r="F23" s="17"/>
      <c r="G23" s="8"/>
      <c r="H23" s="8"/>
      <c r="I23" s="8"/>
      <c r="J23" s="8"/>
      <c r="K23" s="11"/>
    </row>
    <row r="24" spans="1:11" ht="30" x14ac:dyDescent="0.15">
      <c r="A24" s="8"/>
      <c r="B24" s="8">
        <v>18</v>
      </c>
      <c r="C24" s="9" t="s">
        <v>210</v>
      </c>
      <c r="D24" s="8"/>
      <c r="E24" s="8"/>
      <c r="F24" s="17"/>
      <c r="G24" s="8"/>
      <c r="H24" s="8"/>
      <c r="I24" s="8"/>
      <c r="J24" s="8"/>
      <c r="K24" s="11"/>
    </row>
    <row r="25" spans="1:11" x14ac:dyDescent="0.15">
      <c r="A25" s="8"/>
      <c r="B25" s="8">
        <f t="shared" si="0"/>
        <v>19</v>
      </c>
      <c r="C25" s="9" t="s">
        <v>211</v>
      </c>
      <c r="D25" s="8"/>
      <c r="E25" s="8"/>
      <c r="F25" s="17"/>
      <c r="G25" s="8"/>
      <c r="H25" s="8"/>
      <c r="I25" s="8"/>
      <c r="J25" s="8"/>
      <c r="K25" s="11"/>
    </row>
    <row r="26" spans="1:11" x14ac:dyDescent="0.15">
      <c r="A26" s="8"/>
      <c r="B26" s="8">
        <f t="shared" si="0"/>
        <v>20</v>
      </c>
      <c r="C26" s="9" t="s">
        <v>612</v>
      </c>
      <c r="D26" s="8"/>
      <c r="E26" s="8"/>
      <c r="F26" s="17"/>
      <c r="G26" s="8"/>
      <c r="H26" s="8"/>
      <c r="I26" s="8"/>
      <c r="J26" s="8"/>
      <c r="K26" s="11"/>
    </row>
    <row r="27" spans="1:11" ht="60" x14ac:dyDescent="0.15">
      <c r="A27" s="8"/>
      <c r="B27" s="8">
        <f t="shared" si="0"/>
        <v>21</v>
      </c>
      <c r="C27" s="9" t="s">
        <v>212</v>
      </c>
      <c r="D27" s="8"/>
      <c r="E27" s="8"/>
      <c r="F27" s="17"/>
      <c r="G27" s="8"/>
      <c r="H27" s="8"/>
      <c r="I27" s="8"/>
      <c r="J27" s="8"/>
      <c r="K27" s="11"/>
    </row>
    <row r="28" spans="1:11" x14ac:dyDescent="0.15">
      <c r="A28" s="8"/>
      <c r="B28" s="8">
        <f t="shared" si="0"/>
        <v>22</v>
      </c>
      <c r="C28" s="9" t="s">
        <v>213</v>
      </c>
      <c r="D28" s="8"/>
      <c r="E28" s="8"/>
      <c r="F28" s="17"/>
      <c r="G28" s="8"/>
      <c r="H28" s="8"/>
      <c r="I28" s="8"/>
      <c r="J28" s="8"/>
      <c r="K28" s="11"/>
    </row>
    <row r="29" spans="1:11" ht="30" x14ac:dyDescent="0.15">
      <c r="A29" s="8"/>
      <c r="B29" s="8">
        <f t="shared" si="0"/>
        <v>23</v>
      </c>
      <c r="C29" s="9" t="s">
        <v>214</v>
      </c>
      <c r="D29" s="8"/>
      <c r="E29" s="8"/>
      <c r="F29" s="17"/>
      <c r="G29" s="8"/>
      <c r="H29" s="8"/>
      <c r="I29" s="8"/>
      <c r="J29" s="8"/>
      <c r="K29" s="11"/>
    </row>
    <row r="30" spans="1:11" ht="30" customHeight="1" x14ac:dyDescent="0.15">
      <c r="A30" s="8"/>
      <c r="B30" s="8">
        <f t="shared" si="0"/>
        <v>24</v>
      </c>
      <c r="C30" s="9" t="s">
        <v>215</v>
      </c>
      <c r="D30" s="8"/>
      <c r="E30" s="8"/>
      <c r="F30" s="17"/>
      <c r="G30" s="8"/>
      <c r="H30" s="8"/>
      <c r="I30" s="8"/>
      <c r="J30" s="8"/>
      <c r="K30" s="11"/>
    </row>
    <row r="31" spans="1:11" x14ac:dyDescent="0.15">
      <c r="A31" s="8"/>
      <c r="B31" s="8">
        <f t="shared" si="0"/>
        <v>25</v>
      </c>
      <c r="C31" s="9" t="s">
        <v>216</v>
      </c>
      <c r="D31" s="8"/>
      <c r="E31" s="8"/>
      <c r="F31" s="17"/>
      <c r="G31" s="8"/>
      <c r="H31" s="8" t="s">
        <v>27</v>
      </c>
      <c r="I31" s="8"/>
      <c r="J31" s="8"/>
      <c r="K31" s="11"/>
    </row>
    <row r="32" spans="1:11" x14ac:dyDescent="0.15">
      <c r="A32" s="8"/>
      <c r="B32" s="8">
        <f t="shared" si="0"/>
        <v>26</v>
      </c>
      <c r="C32" s="9" t="s">
        <v>217</v>
      </c>
      <c r="D32" s="8"/>
      <c r="E32" s="8"/>
      <c r="F32" s="17"/>
      <c r="G32" s="8"/>
      <c r="H32" s="8"/>
      <c r="I32" s="8"/>
      <c r="J32" s="8"/>
      <c r="K32" s="11"/>
    </row>
    <row r="33" spans="1:11" ht="30" x14ac:dyDescent="0.15">
      <c r="A33" s="8"/>
      <c r="B33" s="8">
        <f t="shared" si="0"/>
        <v>27</v>
      </c>
      <c r="C33" s="9" t="s">
        <v>218</v>
      </c>
      <c r="D33" s="8"/>
      <c r="E33" s="8"/>
      <c r="F33" s="17"/>
      <c r="G33" s="8"/>
      <c r="H33" s="8"/>
      <c r="I33" s="8"/>
      <c r="J33" s="8"/>
      <c r="K33" s="11"/>
    </row>
    <row r="34" spans="1:11" x14ac:dyDescent="0.15">
      <c r="A34" s="8"/>
      <c r="B34" s="8">
        <f t="shared" si="0"/>
        <v>28</v>
      </c>
      <c r="C34" s="9" t="s">
        <v>629</v>
      </c>
      <c r="D34" s="8"/>
      <c r="E34" s="8"/>
      <c r="F34" s="17"/>
      <c r="G34" s="8"/>
      <c r="H34" s="8"/>
      <c r="I34" s="8"/>
      <c r="J34" s="8"/>
      <c r="K34" s="11"/>
    </row>
    <row r="35" spans="1:11" ht="30" x14ac:dyDescent="0.15">
      <c r="A35" s="8"/>
      <c r="B35" s="8">
        <f t="shared" si="0"/>
        <v>29</v>
      </c>
      <c r="C35" s="9" t="s">
        <v>219</v>
      </c>
      <c r="D35" s="8"/>
      <c r="E35" s="8"/>
      <c r="F35" s="17"/>
      <c r="G35" s="8"/>
      <c r="H35" s="8"/>
      <c r="I35" s="8"/>
      <c r="J35" s="8"/>
      <c r="K35" s="11"/>
    </row>
    <row r="36" spans="1:11" x14ac:dyDescent="0.15">
      <c r="A36" s="8"/>
      <c r="B36" s="8">
        <f t="shared" si="0"/>
        <v>30</v>
      </c>
      <c r="C36" s="9" t="s">
        <v>220</v>
      </c>
      <c r="D36" s="8"/>
      <c r="E36" s="8"/>
      <c r="F36" s="17"/>
      <c r="G36" s="8"/>
      <c r="H36" s="8"/>
      <c r="I36" s="8"/>
      <c r="J36" s="8"/>
      <c r="K36" s="11"/>
    </row>
    <row r="37" spans="1:11" x14ac:dyDescent="0.15">
      <c r="A37" s="8"/>
      <c r="B37" s="8">
        <f t="shared" si="0"/>
        <v>31</v>
      </c>
      <c r="C37" s="9" t="s">
        <v>221</v>
      </c>
      <c r="D37" s="8"/>
      <c r="E37" s="8"/>
      <c r="F37" s="17"/>
      <c r="G37" s="8"/>
      <c r="H37" s="8"/>
      <c r="I37" s="8"/>
      <c r="J37" s="8"/>
      <c r="K37" s="11"/>
    </row>
    <row r="38" spans="1:11" x14ac:dyDescent="0.15">
      <c r="A38" s="8"/>
      <c r="B38" s="8">
        <f t="shared" si="0"/>
        <v>32</v>
      </c>
      <c r="C38" s="9" t="s">
        <v>222</v>
      </c>
      <c r="D38" s="8"/>
      <c r="E38" s="8"/>
      <c r="F38" s="17"/>
      <c r="G38" s="8"/>
      <c r="H38" s="8"/>
      <c r="I38" s="8"/>
      <c r="J38" s="8"/>
      <c r="K38" s="11"/>
    </row>
    <row r="39" spans="1:11" ht="30" x14ac:dyDescent="0.15">
      <c r="A39" s="8"/>
      <c r="B39" s="8">
        <f t="shared" si="0"/>
        <v>33</v>
      </c>
      <c r="C39" s="9" t="s">
        <v>223</v>
      </c>
      <c r="D39" s="8"/>
      <c r="E39" s="8"/>
      <c r="F39" s="17"/>
      <c r="G39" s="8"/>
      <c r="H39" s="8"/>
      <c r="I39" s="8"/>
      <c r="J39" s="8"/>
      <c r="K39" s="11"/>
    </row>
    <row r="40" spans="1:11" x14ac:dyDescent="0.15">
      <c r="A40" s="8"/>
      <c r="B40" s="8">
        <f t="shared" si="0"/>
        <v>34</v>
      </c>
      <c r="C40" s="9" t="s">
        <v>224</v>
      </c>
      <c r="D40" s="8"/>
      <c r="E40" s="8"/>
      <c r="F40" s="17"/>
      <c r="G40" s="8"/>
      <c r="H40" s="8"/>
      <c r="I40" s="8"/>
      <c r="J40" s="8"/>
      <c r="K40" s="11"/>
    </row>
    <row r="41" spans="1:11" x14ac:dyDescent="0.15">
      <c r="A41" s="8"/>
      <c r="B41" s="8">
        <f t="shared" si="0"/>
        <v>35</v>
      </c>
      <c r="C41" s="31" t="s">
        <v>225</v>
      </c>
      <c r="D41" s="8"/>
      <c r="E41" s="8"/>
      <c r="F41" s="17"/>
      <c r="G41" s="8"/>
      <c r="H41" s="8"/>
      <c r="I41" s="8"/>
      <c r="J41" s="8"/>
      <c r="K41" s="11"/>
    </row>
    <row r="42" spans="1:11" ht="30" x14ac:dyDescent="0.15">
      <c r="A42" s="8"/>
      <c r="B42" s="8">
        <f t="shared" si="0"/>
        <v>36</v>
      </c>
      <c r="C42" s="9" t="s">
        <v>226</v>
      </c>
      <c r="D42" s="8"/>
      <c r="E42" s="8"/>
      <c r="F42" s="17"/>
      <c r="G42" s="8"/>
      <c r="H42" s="8"/>
      <c r="I42" s="8"/>
      <c r="J42" s="8"/>
      <c r="K42" s="11"/>
    </row>
    <row r="43" spans="1:11" x14ac:dyDescent="0.15">
      <c r="A43" s="8"/>
      <c r="B43" s="8">
        <f t="shared" si="0"/>
        <v>37</v>
      </c>
      <c r="C43" s="9" t="s">
        <v>227</v>
      </c>
      <c r="D43" s="8"/>
      <c r="E43" s="8"/>
      <c r="F43" s="17"/>
      <c r="G43" s="8"/>
      <c r="H43" s="8"/>
      <c r="I43" s="8"/>
      <c r="J43" s="8"/>
      <c r="K43" s="11"/>
    </row>
    <row r="44" spans="1:11" x14ac:dyDescent="0.15">
      <c r="A44" s="8"/>
      <c r="B44" s="8">
        <f t="shared" si="0"/>
        <v>38</v>
      </c>
      <c r="C44" s="9" t="s">
        <v>228</v>
      </c>
      <c r="D44" s="8"/>
      <c r="E44" s="8"/>
      <c r="F44" s="17"/>
      <c r="G44" s="8"/>
      <c r="H44" s="8"/>
      <c r="I44" s="8"/>
      <c r="J44" s="8"/>
      <c r="K44" s="11"/>
    </row>
    <row r="45" spans="1:11" ht="45" x14ac:dyDescent="0.15">
      <c r="A45" s="8"/>
      <c r="B45" s="8">
        <f t="shared" si="0"/>
        <v>39</v>
      </c>
      <c r="C45" s="9" t="s">
        <v>229</v>
      </c>
      <c r="D45" s="8"/>
      <c r="E45" s="8"/>
      <c r="F45" s="17"/>
      <c r="G45" s="8"/>
      <c r="H45" s="8"/>
      <c r="I45" s="8"/>
      <c r="J45" s="8"/>
      <c r="K45" s="11"/>
    </row>
    <row r="46" spans="1:11" ht="15" customHeight="1" x14ac:dyDescent="0.15">
      <c r="A46" s="8"/>
      <c r="B46" s="8">
        <f t="shared" si="0"/>
        <v>40</v>
      </c>
      <c r="C46" s="9" t="s">
        <v>230</v>
      </c>
      <c r="D46" s="8"/>
      <c r="E46" s="8"/>
      <c r="F46" s="17"/>
      <c r="G46" s="8"/>
      <c r="H46" s="8"/>
      <c r="I46" s="8"/>
      <c r="J46" s="8"/>
      <c r="K46" s="11"/>
    </row>
    <row r="47" spans="1:11" x14ac:dyDescent="0.15">
      <c r="A47" s="8"/>
      <c r="B47" s="8">
        <v>41</v>
      </c>
      <c r="C47" s="9" t="s">
        <v>231</v>
      </c>
      <c r="D47" s="8"/>
      <c r="E47" s="8"/>
      <c r="F47" s="17"/>
      <c r="G47" s="8"/>
      <c r="H47" s="8"/>
      <c r="I47" s="8"/>
      <c r="J47" s="8"/>
      <c r="K47" s="11"/>
    </row>
    <row r="48" spans="1:11" ht="30" x14ac:dyDescent="0.15">
      <c r="A48" s="8"/>
      <c r="B48" s="8">
        <v>42</v>
      </c>
      <c r="C48" s="9" t="s">
        <v>232</v>
      </c>
      <c r="D48" s="8"/>
      <c r="E48" s="8"/>
      <c r="F48" s="17"/>
      <c r="G48" s="8"/>
      <c r="H48" s="8"/>
      <c r="I48" s="8"/>
      <c r="J48" s="8"/>
      <c r="K48" s="11"/>
    </row>
    <row r="49" spans="1:11" x14ac:dyDescent="0.15">
      <c r="A49" s="8"/>
      <c r="B49" s="8">
        <f t="shared" si="0"/>
        <v>43</v>
      </c>
      <c r="C49" s="9" t="s">
        <v>233</v>
      </c>
      <c r="D49" s="8"/>
      <c r="E49" s="8"/>
      <c r="F49" s="17"/>
      <c r="G49" s="8"/>
      <c r="H49" s="8"/>
      <c r="I49" s="8"/>
      <c r="J49" s="8"/>
      <c r="K49" s="11"/>
    </row>
    <row r="50" spans="1:11" ht="15" customHeight="1" x14ac:dyDescent="0.15">
      <c r="A50" s="8"/>
      <c r="B50" s="8">
        <f t="shared" si="0"/>
        <v>44</v>
      </c>
      <c r="C50" s="9" t="s">
        <v>234</v>
      </c>
      <c r="D50" s="8"/>
      <c r="E50" s="8"/>
      <c r="F50" s="17"/>
      <c r="G50" s="8"/>
      <c r="H50" s="8"/>
      <c r="I50" s="8"/>
      <c r="J50" s="8"/>
      <c r="K50" s="11"/>
    </row>
    <row r="51" spans="1:11" ht="15" customHeight="1" x14ac:dyDescent="0.15">
      <c r="A51" s="8"/>
      <c r="B51" s="8">
        <f t="shared" si="0"/>
        <v>45</v>
      </c>
      <c r="C51" s="9" t="s">
        <v>235</v>
      </c>
      <c r="D51" s="8"/>
      <c r="E51" s="8"/>
      <c r="F51" s="17"/>
      <c r="G51" s="8"/>
      <c r="H51" s="8"/>
      <c r="I51" s="8"/>
      <c r="J51" s="8"/>
      <c r="K51" s="11"/>
    </row>
    <row r="52" spans="1:11" x14ac:dyDescent="0.15">
      <c r="A52" s="8"/>
      <c r="B52" s="8">
        <f t="shared" si="0"/>
        <v>46</v>
      </c>
      <c r="C52" s="9" t="s">
        <v>236</v>
      </c>
      <c r="D52" s="8"/>
      <c r="E52" s="8"/>
      <c r="F52" s="17"/>
      <c r="G52" s="8"/>
      <c r="H52" s="8"/>
      <c r="I52" s="8"/>
      <c r="J52" s="8"/>
      <c r="K52" s="11"/>
    </row>
    <row r="53" spans="1:11" x14ac:dyDescent="0.15">
      <c r="A53" s="8"/>
      <c r="B53" s="8">
        <f t="shared" si="0"/>
        <v>47</v>
      </c>
      <c r="C53" s="9" t="s">
        <v>237</v>
      </c>
      <c r="D53" s="8"/>
      <c r="E53" s="8"/>
      <c r="F53" s="17"/>
      <c r="G53" s="8"/>
      <c r="H53" s="8"/>
      <c r="I53" s="8"/>
      <c r="J53" s="8"/>
      <c r="K53" s="11"/>
    </row>
    <row r="54" spans="1:11" x14ac:dyDescent="0.15">
      <c r="A54" s="8" t="s">
        <v>238</v>
      </c>
      <c r="B54" s="8"/>
      <c r="C54" s="9"/>
      <c r="D54" s="8"/>
      <c r="E54" s="8"/>
      <c r="F54" s="17"/>
      <c r="G54" s="8"/>
      <c r="H54" s="8"/>
      <c r="I54" s="8"/>
      <c r="J54" s="8"/>
      <c r="K54" s="11"/>
    </row>
    <row r="55" spans="1:11" x14ac:dyDescent="0.15">
      <c r="A55" s="8"/>
      <c r="B55" s="8">
        <v>1</v>
      </c>
      <c r="C55" s="9" t="s">
        <v>78</v>
      </c>
      <c r="D55" s="8"/>
      <c r="E55" s="8"/>
      <c r="F55" s="17"/>
      <c r="G55" s="8"/>
      <c r="H55" s="8" t="s">
        <v>27</v>
      </c>
      <c r="I55" s="8"/>
      <c r="J55" s="8"/>
      <c r="K55" s="11"/>
    </row>
    <row r="56" spans="1:11" ht="30" x14ac:dyDescent="0.15">
      <c r="A56" s="8"/>
      <c r="B56" s="8">
        <f t="shared" ref="B56:B84" si="1">B55+1</f>
        <v>2</v>
      </c>
      <c r="C56" s="9" t="s">
        <v>613</v>
      </c>
      <c r="D56" s="8"/>
      <c r="E56" s="8"/>
      <c r="F56" s="17"/>
      <c r="G56" s="8"/>
      <c r="H56" s="8" t="s">
        <v>27</v>
      </c>
      <c r="I56" s="8"/>
      <c r="J56" s="8"/>
      <c r="K56" s="11"/>
    </row>
    <row r="57" spans="1:11" s="34" customFormat="1" x14ac:dyDescent="0.15">
      <c r="A57" s="30"/>
      <c r="B57" s="8">
        <f t="shared" si="1"/>
        <v>3</v>
      </c>
      <c r="C57" s="31" t="s">
        <v>239</v>
      </c>
      <c r="D57" s="30"/>
      <c r="E57" s="30"/>
      <c r="F57" s="32"/>
      <c r="G57" s="30"/>
      <c r="H57" s="30"/>
      <c r="I57" s="30"/>
      <c r="J57" s="30"/>
      <c r="K57" s="33"/>
    </row>
    <row r="58" spans="1:11" s="34" customFormat="1" x14ac:dyDescent="0.15">
      <c r="A58" s="30"/>
      <c r="B58" s="8">
        <f t="shared" si="1"/>
        <v>4</v>
      </c>
      <c r="C58" s="31" t="s">
        <v>240</v>
      </c>
      <c r="D58" s="30"/>
      <c r="E58" s="30"/>
      <c r="F58" s="32"/>
      <c r="G58" s="30"/>
      <c r="H58" s="30"/>
      <c r="I58" s="30"/>
      <c r="J58" s="30"/>
      <c r="K58" s="33"/>
    </row>
    <row r="59" spans="1:11" s="34" customFormat="1" ht="75" customHeight="1" x14ac:dyDescent="0.15">
      <c r="A59" s="30"/>
      <c r="B59" s="8">
        <f t="shared" si="1"/>
        <v>5</v>
      </c>
      <c r="C59" s="31" t="s">
        <v>614</v>
      </c>
      <c r="D59" s="30"/>
      <c r="E59" s="30"/>
      <c r="F59" s="32"/>
      <c r="G59" s="30"/>
      <c r="H59" s="30"/>
      <c r="I59" s="30"/>
      <c r="J59" s="50"/>
      <c r="K59" s="33"/>
    </row>
    <row r="60" spans="1:11" s="34" customFormat="1" ht="30" x14ac:dyDescent="0.15">
      <c r="A60" s="30"/>
      <c r="B60" s="8">
        <f t="shared" si="1"/>
        <v>6</v>
      </c>
      <c r="C60" s="31" t="s">
        <v>241</v>
      </c>
      <c r="D60" s="30"/>
      <c r="E60" s="30"/>
      <c r="F60" s="32"/>
      <c r="G60" s="30"/>
      <c r="H60" s="30"/>
      <c r="I60" s="30"/>
      <c r="J60" s="30"/>
      <c r="K60" s="33"/>
    </row>
    <row r="61" spans="1:11" s="34" customFormat="1" x14ac:dyDescent="0.15">
      <c r="A61" s="30"/>
      <c r="B61" s="8">
        <f t="shared" si="1"/>
        <v>7</v>
      </c>
      <c r="C61" s="31" t="s">
        <v>242</v>
      </c>
      <c r="D61" s="30"/>
      <c r="E61" s="30"/>
      <c r="F61" s="32"/>
      <c r="G61" s="30"/>
      <c r="H61" s="30" t="s">
        <v>101</v>
      </c>
      <c r="I61" s="30"/>
      <c r="J61" s="30"/>
      <c r="K61" s="33"/>
    </row>
    <row r="62" spans="1:11" s="34" customFormat="1" x14ac:dyDescent="0.15">
      <c r="A62" s="30"/>
      <c r="B62" s="8">
        <f t="shared" si="1"/>
        <v>8</v>
      </c>
      <c r="C62" s="31" t="s">
        <v>243</v>
      </c>
      <c r="D62" s="30"/>
      <c r="E62" s="30"/>
      <c r="F62" s="32"/>
      <c r="G62" s="30"/>
      <c r="H62" s="30"/>
      <c r="I62" s="30"/>
      <c r="J62" s="30"/>
      <c r="K62" s="33"/>
    </row>
    <row r="63" spans="1:11" s="34" customFormat="1" ht="30" x14ac:dyDescent="0.15">
      <c r="A63" s="30"/>
      <c r="B63" s="8">
        <v>9</v>
      </c>
      <c r="C63" s="31" t="s">
        <v>244</v>
      </c>
      <c r="D63" s="30"/>
      <c r="E63" s="30"/>
      <c r="F63" s="32"/>
      <c r="G63" s="30"/>
      <c r="H63" s="30"/>
      <c r="I63" s="30"/>
      <c r="J63" s="30"/>
      <c r="K63" s="33"/>
    </row>
    <row r="64" spans="1:11" s="34" customFormat="1" x14ac:dyDescent="0.15">
      <c r="A64" s="30"/>
      <c r="B64" s="8">
        <v>10</v>
      </c>
      <c r="C64" s="31" t="s">
        <v>245</v>
      </c>
      <c r="D64" s="30"/>
      <c r="E64" s="30"/>
      <c r="F64" s="32"/>
      <c r="G64" s="30"/>
      <c r="H64" s="30"/>
      <c r="I64" s="30"/>
      <c r="J64" s="51"/>
      <c r="K64" s="33"/>
    </row>
    <row r="65" spans="1:11" s="34" customFormat="1" ht="45" x14ac:dyDescent="0.15">
      <c r="A65" s="30"/>
      <c r="B65" s="8">
        <f t="shared" si="1"/>
        <v>11</v>
      </c>
      <c r="C65" s="31" t="s">
        <v>615</v>
      </c>
      <c r="D65" s="30"/>
      <c r="E65" s="30"/>
      <c r="F65" s="32"/>
      <c r="G65" s="30"/>
      <c r="H65" s="30"/>
      <c r="I65" s="30"/>
      <c r="J65" s="50"/>
      <c r="K65" s="33"/>
    </row>
    <row r="66" spans="1:11" s="34" customFormat="1" x14ac:dyDescent="0.15">
      <c r="A66" s="30"/>
      <c r="B66" s="8">
        <f t="shared" si="1"/>
        <v>12</v>
      </c>
      <c r="C66" s="31" t="s">
        <v>246</v>
      </c>
      <c r="D66" s="30"/>
      <c r="E66" s="30"/>
      <c r="F66" s="32"/>
      <c r="G66" s="30"/>
      <c r="H66" s="30"/>
      <c r="I66" s="30"/>
      <c r="J66" s="30"/>
      <c r="K66" s="33"/>
    </row>
    <row r="67" spans="1:11" s="34" customFormat="1" ht="15" customHeight="1" x14ac:dyDescent="0.15">
      <c r="A67" s="30"/>
      <c r="B67" s="8">
        <f t="shared" si="1"/>
        <v>13</v>
      </c>
      <c r="C67" s="31" t="s">
        <v>247</v>
      </c>
      <c r="D67" s="30"/>
      <c r="E67" s="30"/>
      <c r="F67" s="32"/>
      <c r="G67" s="30"/>
      <c r="H67" s="30"/>
      <c r="I67" s="30"/>
      <c r="J67" s="30"/>
      <c r="K67" s="33"/>
    </row>
    <row r="68" spans="1:11" s="34" customFormat="1" x14ac:dyDescent="0.15">
      <c r="A68" s="30"/>
      <c r="B68" s="8">
        <f t="shared" si="1"/>
        <v>14</v>
      </c>
      <c r="C68" s="31" t="s">
        <v>248</v>
      </c>
      <c r="D68" s="30"/>
      <c r="E68" s="30"/>
      <c r="F68" s="32"/>
      <c r="G68" s="30"/>
      <c r="H68" s="30"/>
      <c r="I68" s="30"/>
      <c r="J68" s="30"/>
      <c r="K68" s="33"/>
    </row>
    <row r="69" spans="1:11" s="34" customFormat="1" x14ac:dyDescent="0.15">
      <c r="A69" s="30"/>
      <c r="B69" s="8">
        <v>15</v>
      </c>
      <c r="C69" s="31" t="s">
        <v>249</v>
      </c>
      <c r="D69" s="30"/>
      <c r="E69" s="30"/>
      <c r="F69" s="32"/>
      <c r="G69" s="30"/>
      <c r="H69" s="30"/>
      <c r="I69" s="30"/>
      <c r="J69" s="30"/>
      <c r="K69" s="33"/>
    </row>
    <row r="70" spans="1:11" s="34" customFormat="1" x14ac:dyDescent="0.15">
      <c r="A70" s="30"/>
      <c r="B70" s="8">
        <f t="shared" si="1"/>
        <v>16</v>
      </c>
      <c r="C70" s="31" t="s">
        <v>250</v>
      </c>
      <c r="D70" s="30"/>
      <c r="E70" s="30"/>
      <c r="F70" s="32"/>
      <c r="G70" s="30"/>
      <c r="H70" s="30"/>
      <c r="I70" s="30"/>
      <c r="J70" s="30"/>
      <c r="K70" s="33"/>
    </row>
    <row r="71" spans="1:11" s="34" customFormat="1" x14ac:dyDescent="0.15">
      <c r="A71" s="30"/>
      <c r="B71" s="8">
        <v>17</v>
      </c>
      <c r="C71" s="31" t="s">
        <v>616</v>
      </c>
      <c r="D71" s="30"/>
      <c r="E71" s="30"/>
      <c r="F71" s="32"/>
      <c r="G71" s="30"/>
      <c r="H71" s="30"/>
      <c r="I71" s="30"/>
      <c r="J71" s="30"/>
      <c r="K71" s="33"/>
    </row>
    <row r="72" spans="1:11" s="34" customFormat="1" ht="30" x14ac:dyDescent="0.15">
      <c r="A72" s="30"/>
      <c r="B72" s="8">
        <v>18</v>
      </c>
      <c r="C72" s="31" t="s">
        <v>251</v>
      </c>
      <c r="D72" s="30"/>
      <c r="E72" s="30"/>
      <c r="F72" s="32"/>
      <c r="G72" s="30"/>
      <c r="H72" s="30"/>
      <c r="I72" s="30"/>
      <c r="J72" s="30"/>
      <c r="K72" s="33"/>
    </row>
    <row r="73" spans="1:11" s="34" customFormat="1" x14ac:dyDescent="0.15">
      <c r="A73" s="30"/>
      <c r="B73" s="8">
        <f t="shared" si="1"/>
        <v>19</v>
      </c>
      <c r="C73" s="31" t="s">
        <v>252</v>
      </c>
      <c r="D73" s="30"/>
      <c r="E73" s="30"/>
      <c r="F73" s="32"/>
      <c r="G73" s="30"/>
      <c r="H73" s="30"/>
      <c r="I73" s="30"/>
      <c r="J73" s="30"/>
      <c r="K73" s="33"/>
    </row>
    <row r="74" spans="1:11" s="34" customFormat="1" ht="30" x14ac:dyDescent="0.15">
      <c r="A74" s="30"/>
      <c r="B74" s="8">
        <f t="shared" si="1"/>
        <v>20</v>
      </c>
      <c r="C74" s="31" t="s">
        <v>253</v>
      </c>
      <c r="D74" s="30"/>
      <c r="E74" s="30"/>
      <c r="F74" s="32"/>
      <c r="G74" s="30"/>
      <c r="H74" s="30"/>
      <c r="I74" s="30"/>
      <c r="J74" s="30"/>
      <c r="K74" s="33"/>
    </row>
    <row r="75" spans="1:11" s="34" customFormat="1" ht="30" x14ac:dyDescent="0.15">
      <c r="A75" s="30"/>
      <c r="B75" s="8">
        <f>B74+1</f>
        <v>21</v>
      </c>
      <c r="C75" s="31" t="s">
        <v>254</v>
      </c>
      <c r="D75" s="30"/>
      <c r="E75" s="30"/>
      <c r="F75" s="32"/>
      <c r="G75" s="30"/>
      <c r="H75" s="30" t="s">
        <v>255</v>
      </c>
      <c r="I75" s="30"/>
      <c r="J75" s="30"/>
      <c r="K75" s="33"/>
    </row>
    <row r="76" spans="1:11" s="34" customFormat="1" x14ac:dyDescent="0.15">
      <c r="A76" s="30"/>
      <c r="B76" s="8">
        <f>B75+1</f>
        <v>22</v>
      </c>
      <c r="C76" s="31" t="s">
        <v>256</v>
      </c>
      <c r="D76" s="30"/>
      <c r="E76" s="30"/>
      <c r="F76" s="32"/>
      <c r="G76" s="30"/>
      <c r="H76" s="30"/>
      <c r="I76" s="30"/>
      <c r="J76" s="30"/>
      <c r="K76" s="33"/>
    </row>
    <row r="77" spans="1:11" s="34" customFormat="1" ht="30" x14ac:dyDescent="0.15">
      <c r="A77" s="30"/>
      <c r="B77" s="8">
        <f t="shared" si="1"/>
        <v>23</v>
      </c>
      <c r="C77" s="31" t="s">
        <v>257</v>
      </c>
      <c r="D77" s="30"/>
      <c r="E77" s="30"/>
      <c r="F77" s="32"/>
      <c r="G77" s="30"/>
      <c r="H77" s="30"/>
      <c r="I77" s="30"/>
      <c r="J77" s="30"/>
      <c r="K77" s="33"/>
    </row>
    <row r="78" spans="1:11" s="34" customFormat="1" x14ac:dyDescent="0.15">
      <c r="A78" s="30"/>
      <c r="B78" s="8">
        <f t="shared" si="1"/>
        <v>24</v>
      </c>
      <c r="C78" s="31" t="s">
        <v>258</v>
      </c>
      <c r="D78" s="30"/>
      <c r="E78" s="30"/>
      <c r="F78" s="32"/>
      <c r="G78" s="30"/>
      <c r="H78" s="30"/>
      <c r="I78" s="30"/>
      <c r="J78" s="30"/>
      <c r="K78" s="33"/>
    </row>
    <row r="79" spans="1:11" s="34" customFormat="1" ht="45" x14ac:dyDescent="0.15">
      <c r="A79" s="30"/>
      <c r="B79" s="8">
        <f t="shared" si="1"/>
        <v>25</v>
      </c>
      <c r="C79" s="31" t="s">
        <v>617</v>
      </c>
      <c r="D79" s="30"/>
      <c r="E79" s="30"/>
      <c r="F79" s="32"/>
      <c r="G79" s="30"/>
      <c r="H79" s="30"/>
      <c r="I79" s="30"/>
      <c r="J79" s="30"/>
      <c r="K79" s="33"/>
    </row>
    <row r="80" spans="1:11" s="34" customFormat="1" x14ac:dyDescent="0.15">
      <c r="A80" s="30"/>
      <c r="B80" s="8">
        <f t="shared" si="1"/>
        <v>26</v>
      </c>
      <c r="C80" s="31" t="s">
        <v>259</v>
      </c>
      <c r="D80" s="30"/>
      <c r="E80" s="30"/>
      <c r="F80" s="32"/>
      <c r="G80" s="30"/>
      <c r="H80" s="30"/>
      <c r="I80" s="30"/>
      <c r="J80" s="51"/>
      <c r="K80" s="33"/>
    </row>
    <row r="81" spans="1:11" s="34" customFormat="1" x14ac:dyDescent="0.15">
      <c r="A81" s="30"/>
      <c r="B81" s="8">
        <f t="shared" si="1"/>
        <v>27</v>
      </c>
      <c r="C81" s="31" t="s">
        <v>260</v>
      </c>
      <c r="D81" s="30"/>
      <c r="E81" s="30"/>
      <c r="F81" s="32"/>
      <c r="G81" s="30"/>
      <c r="H81" s="30"/>
      <c r="I81" s="30"/>
      <c r="J81" s="30"/>
      <c r="K81" s="33"/>
    </row>
    <row r="82" spans="1:11" s="34" customFormat="1" ht="15" customHeight="1" x14ac:dyDescent="0.15">
      <c r="A82" s="30"/>
      <c r="B82" s="8">
        <v>28</v>
      </c>
      <c r="C82" s="31" t="s">
        <v>261</v>
      </c>
      <c r="D82" s="30"/>
      <c r="E82" s="30"/>
      <c r="F82" s="30"/>
      <c r="G82" s="30"/>
      <c r="H82" s="30"/>
      <c r="I82" s="30"/>
      <c r="J82" s="51"/>
      <c r="K82" s="33"/>
    </row>
    <row r="83" spans="1:11" s="34" customFormat="1" x14ac:dyDescent="0.15">
      <c r="A83" s="30"/>
      <c r="B83" s="8">
        <v>29</v>
      </c>
      <c r="C83" s="31" t="s">
        <v>262</v>
      </c>
      <c r="D83" s="30"/>
      <c r="E83" s="30"/>
      <c r="F83" s="32"/>
      <c r="G83" s="30"/>
      <c r="H83" s="30"/>
      <c r="I83" s="30"/>
      <c r="J83" s="30"/>
      <c r="K83" s="33"/>
    </row>
    <row r="84" spans="1:11" s="34" customFormat="1" x14ac:dyDescent="0.15">
      <c r="A84" s="30"/>
      <c r="B84" s="8">
        <f t="shared" si="1"/>
        <v>30</v>
      </c>
      <c r="C84" s="31" t="s">
        <v>263</v>
      </c>
      <c r="D84" s="30"/>
      <c r="E84" s="30"/>
      <c r="F84" s="32"/>
      <c r="G84" s="30"/>
      <c r="H84" s="30"/>
      <c r="I84" s="30"/>
      <c r="J84" s="30"/>
      <c r="K84" s="33"/>
    </row>
    <row r="85" spans="1:11" s="34" customFormat="1" x14ac:dyDescent="0.15">
      <c r="A85" s="30"/>
      <c r="B85" s="30">
        <v>31</v>
      </c>
      <c r="C85" s="31" t="s">
        <v>264</v>
      </c>
      <c r="D85" s="30"/>
      <c r="E85" s="30"/>
      <c r="F85" s="32"/>
      <c r="G85" s="30"/>
      <c r="H85" s="30" t="s">
        <v>265</v>
      </c>
      <c r="I85" s="30"/>
      <c r="J85" s="30"/>
      <c r="K85" s="33"/>
    </row>
  </sheetData>
  <mergeCells count="1">
    <mergeCell ref="D4:F4"/>
  </mergeCells>
  <phoneticPr fontId="2"/>
  <pageMargins left="0.25" right="0.25" top="0.75" bottom="0.75" header="0.3" footer="0.3"/>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K74"/>
  <sheetViews>
    <sheetView showGridLines="0" view="pageBreakPreview" topLeftCell="A64" zoomScaleNormal="100" zoomScaleSheetLayoutView="100" workbookViewId="0">
      <selection activeCell="I24" sqref="I24:J32"/>
    </sheetView>
  </sheetViews>
  <sheetFormatPr defaultColWidth="9" defaultRowHeight="15" x14ac:dyDescent="0.15"/>
  <cols>
    <col min="1" max="1" width="7.5" style="1" bestFit="1" customWidth="1"/>
    <col min="2" max="2" width="4" style="1" bestFit="1" customWidth="1"/>
    <col min="3" max="3" width="70.5" style="2" customWidth="1"/>
    <col min="4" max="5" width="8.5" style="1" hidden="1" customWidth="1"/>
    <col min="6" max="6" width="8.5" style="15" hidden="1" customWidth="1"/>
    <col min="7" max="7" width="18.5" style="1" hidden="1" customWidth="1"/>
    <col min="8" max="8" width="9" style="1" hidden="1" customWidth="1"/>
    <col min="9" max="9" width="8.25" style="1" bestFit="1" customWidth="1"/>
    <col min="10" max="10" width="15.375" style="1" bestFit="1" customWidth="1"/>
    <col min="11" max="11" width="15.375" style="18" bestFit="1" customWidth="1"/>
    <col min="12" max="16384" width="9" style="1"/>
  </cols>
  <sheetData>
    <row r="2" spans="1:11" x14ac:dyDescent="0.15">
      <c r="A2" s="1" t="s">
        <v>266</v>
      </c>
    </row>
    <row r="3" spans="1:11" x14ac:dyDescent="0.15">
      <c r="F3" s="15" t="s">
        <v>267</v>
      </c>
    </row>
    <row r="4" spans="1:11" x14ac:dyDescent="0.15">
      <c r="D4" s="57" t="s">
        <v>13</v>
      </c>
      <c r="E4" s="58"/>
      <c r="F4" s="59"/>
    </row>
    <row r="5" spans="1:11" x14ac:dyDescent="0.15">
      <c r="A5" s="19" t="s">
        <v>14</v>
      </c>
      <c r="B5" s="19" t="s">
        <v>15</v>
      </c>
      <c r="C5" s="20" t="s">
        <v>16</v>
      </c>
      <c r="D5" s="21" t="s">
        <v>17</v>
      </c>
      <c r="E5" s="21" t="s">
        <v>18</v>
      </c>
      <c r="F5" s="23" t="s">
        <v>19</v>
      </c>
      <c r="G5" s="19" t="s">
        <v>20</v>
      </c>
      <c r="H5" s="19" t="s">
        <v>21</v>
      </c>
      <c r="I5" s="19" t="s">
        <v>22</v>
      </c>
      <c r="J5" s="19" t="s">
        <v>23</v>
      </c>
      <c r="K5" s="22" t="s">
        <v>24</v>
      </c>
    </row>
    <row r="6" spans="1:11" x14ac:dyDescent="0.15">
      <c r="A6" s="8" t="s">
        <v>268</v>
      </c>
      <c r="B6" s="8"/>
      <c r="C6" s="9"/>
      <c r="D6" s="8"/>
      <c r="E6" s="8"/>
      <c r="F6" s="17"/>
      <c r="G6" s="8"/>
      <c r="H6" s="8"/>
      <c r="I6" s="8"/>
      <c r="J6" s="8"/>
      <c r="K6" s="11"/>
    </row>
    <row r="7" spans="1:11" x14ac:dyDescent="0.15">
      <c r="A7" s="8"/>
      <c r="B7" s="8">
        <v>1</v>
      </c>
      <c r="C7" s="31" t="s">
        <v>269</v>
      </c>
      <c r="D7" s="8"/>
      <c r="E7" s="8"/>
      <c r="F7" s="17"/>
      <c r="G7" s="8"/>
      <c r="H7" s="8" t="s">
        <v>30</v>
      </c>
      <c r="I7" s="8"/>
      <c r="J7" s="8"/>
      <c r="K7" s="10"/>
    </row>
    <row r="8" spans="1:11" ht="30" x14ac:dyDescent="0.15">
      <c r="A8" s="31"/>
      <c r="B8" s="8">
        <f>B7+1</f>
        <v>2</v>
      </c>
      <c r="C8" s="9" t="s">
        <v>270</v>
      </c>
      <c r="D8" s="8"/>
      <c r="E8" s="8"/>
      <c r="F8" s="17"/>
      <c r="G8" s="8"/>
      <c r="H8" s="8" t="s">
        <v>30</v>
      </c>
      <c r="I8" s="8"/>
      <c r="J8" s="8"/>
      <c r="K8" s="10"/>
    </row>
    <row r="9" spans="1:11" ht="30" x14ac:dyDescent="0.15">
      <c r="A9" s="8"/>
      <c r="B9" s="8">
        <f t="shared" ref="B9:B44" si="0">B8+1</f>
        <v>3</v>
      </c>
      <c r="C9" s="9" t="s">
        <v>271</v>
      </c>
      <c r="D9" s="8"/>
      <c r="E9" s="8"/>
      <c r="F9" s="17"/>
      <c r="G9" s="8"/>
      <c r="H9" s="8" t="s">
        <v>30</v>
      </c>
      <c r="I9" s="8"/>
      <c r="J9" s="8"/>
      <c r="K9" s="10"/>
    </row>
    <row r="10" spans="1:11" x14ac:dyDescent="0.15">
      <c r="A10" s="8"/>
      <c r="B10" s="8">
        <f t="shared" si="0"/>
        <v>4</v>
      </c>
      <c r="C10" s="9" t="s">
        <v>272</v>
      </c>
      <c r="D10" s="8"/>
      <c r="E10" s="8"/>
      <c r="F10" s="17"/>
      <c r="G10" s="8"/>
      <c r="H10" s="8" t="s">
        <v>30</v>
      </c>
      <c r="I10" s="8"/>
      <c r="J10" s="8"/>
      <c r="K10" s="10"/>
    </row>
    <row r="11" spans="1:11" x14ac:dyDescent="0.15">
      <c r="A11" s="8"/>
      <c r="B11" s="8">
        <f t="shared" si="0"/>
        <v>5</v>
      </c>
      <c r="C11" s="9" t="s">
        <v>273</v>
      </c>
      <c r="D11" s="8"/>
      <c r="E11" s="8"/>
      <c r="F11" s="17"/>
      <c r="G11" s="8"/>
      <c r="H11" s="8" t="s">
        <v>27</v>
      </c>
      <c r="I11" s="8"/>
      <c r="J11" s="8"/>
      <c r="K11" s="10"/>
    </row>
    <row r="12" spans="1:11" x14ac:dyDescent="0.15">
      <c r="A12" s="8"/>
      <c r="B12" s="8">
        <f t="shared" si="0"/>
        <v>6</v>
      </c>
      <c r="C12" s="9" t="s">
        <v>274</v>
      </c>
      <c r="D12" s="8"/>
      <c r="E12" s="8"/>
      <c r="F12" s="8"/>
      <c r="G12" s="8"/>
      <c r="H12" s="8" t="s">
        <v>68</v>
      </c>
      <c r="I12" s="8"/>
      <c r="J12" s="8"/>
      <c r="K12" s="10"/>
    </row>
    <row r="13" spans="1:11" x14ac:dyDescent="0.15">
      <c r="A13" s="8"/>
      <c r="B13" s="8">
        <f t="shared" si="0"/>
        <v>7</v>
      </c>
      <c r="C13" s="31" t="s">
        <v>618</v>
      </c>
      <c r="D13" s="8"/>
      <c r="E13" s="8"/>
      <c r="F13" s="8"/>
      <c r="G13" s="8"/>
      <c r="H13" s="8"/>
      <c r="I13" s="8"/>
      <c r="J13" s="8"/>
      <c r="K13" s="11"/>
    </row>
    <row r="14" spans="1:11" x14ac:dyDescent="0.15">
      <c r="A14" s="8"/>
      <c r="B14" s="8">
        <f t="shared" si="0"/>
        <v>8</v>
      </c>
      <c r="C14" s="31" t="s">
        <v>275</v>
      </c>
      <c r="D14" s="8"/>
      <c r="E14" s="8"/>
      <c r="F14" s="8"/>
      <c r="G14" s="8"/>
      <c r="H14" s="8"/>
      <c r="I14" s="8"/>
      <c r="J14" s="8"/>
      <c r="K14" s="11"/>
    </row>
    <row r="15" spans="1:11" ht="30" x14ac:dyDescent="0.15">
      <c r="A15" s="8"/>
      <c r="B15" s="8">
        <f t="shared" si="0"/>
        <v>9</v>
      </c>
      <c r="C15" s="9" t="s">
        <v>276</v>
      </c>
      <c r="D15" s="8"/>
      <c r="E15" s="8"/>
      <c r="F15" s="8"/>
      <c r="G15" s="8"/>
      <c r="H15" s="8"/>
      <c r="I15" s="8"/>
      <c r="J15" s="8"/>
      <c r="K15" s="11"/>
    </row>
    <row r="16" spans="1:11" ht="30" x14ac:dyDescent="0.15">
      <c r="A16" s="8"/>
      <c r="B16" s="8">
        <f t="shared" si="0"/>
        <v>10</v>
      </c>
      <c r="C16" s="9" t="s">
        <v>277</v>
      </c>
      <c r="D16" s="8"/>
      <c r="E16" s="8"/>
      <c r="F16" s="8"/>
      <c r="G16" s="8"/>
      <c r="H16" s="8"/>
      <c r="I16" s="8"/>
      <c r="J16" s="8"/>
      <c r="K16" s="11"/>
    </row>
    <row r="17" spans="1:11" ht="60" x14ac:dyDescent="0.15">
      <c r="A17" s="8"/>
      <c r="B17" s="8">
        <f t="shared" si="0"/>
        <v>11</v>
      </c>
      <c r="C17" s="31" t="s">
        <v>212</v>
      </c>
      <c r="D17" s="8"/>
      <c r="E17" s="8"/>
      <c r="F17" s="8"/>
      <c r="G17" s="8"/>
      <c r="H17" s="8"/>
      <c r="I17" s="8"/>
      <c r="J17" s="8"/>
      <c r="K17" s="11"/>
    </row>
    <row r="18" spans="1:11" x14ac:dyDescent="0.15">
      <c r="A18" s="8"/>
      <c r="B18" s="8">
        <f t="shared" si="0"/>
        <v>12</v>
      </c>
      <c r="C18" s="31" t="s">
        <v>278</v>
      </c>
      <c r="D18" s="8"/>
      <c r="E18" s="8"/>
      <c r="F18" s="8"/>
      <c r="G18" s="8"/>
      <c r="H18" s="8"/>
      <c r="I18" s="8"/>
      <c r="J18" s="8"/>
      <c r="K18" s="11"/>
    </row>
    <row r="19" spans="1:11" ht="30" x14ac:dyDescent="0.15">
      <c r="A19" s="8"/>
      <c r="B19" s="8">
        <f t="shared" si="0"/>
        <v>13</v>
      </c>
      <c r="C19" s="31" t="s">
        <v>279</v>
      </c>
      <c r="D19" s="8"/>
      <c r="E19" s="8"/>
      <c r="F19" s="8"/>
      <c r="G19" s="8"/>
      <c r="H19" s="8"/>
      <c r="I19" s="8"/>
      <c r="J19" s="8"/>
      <c r="K19" s="11"/>
    </row>
    <row r="20" spans="1:11" x14ac:dyDescent="0.15">
      <c r="A20" s="8"/>
      <c r="B20" s="8">
        <f t="shared" si="0"/>
        <v>14</v>
      </c>
      <c r="C20" s="31" t="s">
        <v>280</v>
      </c>
      <c r="D20" s="8"/>
      <c r="E20" s="8"/>
      <c r="F20" s="8"/>
      <c r="G20" s="8"/>
      <c r="H20" s="8"/>
      <c r="I20" s="8"/>
      <c r="J20" s="8"/>
      <c r="K20" s="11"/>
    </row>
    <row r="21" spans="1:11" x14ac:dyDescent="0.15">
      <c r="A21" s="8"/>
      <c r="B21" s="8">
        <f t="shared" si="0"/>
        <v>15</v>
      </c>
      <c r="C21" s="9" t="s">
        <v>281</v>
      </c>
      <c r="D21" s="8"/>
      <c r="E21" s="8"/>
      <c r="F21" s="8"/>
      <c r="G21" s="9"/>
      <c r="H21" s="8" t="s">
        <v>68</v>
      </c>
      <c r="I21" s="8"/>
      <c r="J21" s="8"/>
      <c r="K21" s="11"/>
    </row>
    <row r="22" spans="1:11" x14ac:dyDescent="0.15">
      <c r="A22" s="8"/>
      <c r="B22" s="8">
        <f t="shared" si="0"/>
        <v>16</v>
      </c>
      <c r="C22" s="31" t="s">
        <v>282</v>
      </c>
      <c r="D22" s="8"/>
      <c r="E22" s="8"/>
      <c r="F22" s="17"/>
      <c r="G22" s="8"/>
      <c r="H22" s="8"/>
      <c r="I22" s="8"/>
      <c r="J22" s="8"/>
      <c r="K22" s="11"/>
    </row>
    <row r="23" spans="1:11" x14ac:dyDescent="0.15">
      <c r="A23" s="8"/>
      <c r="B23" s="8">
        <v>17</v>
      </c>
      <c r="C23" s="31" t="s">
        <v>284</v>
      </c>
      <c r="D23" s="30"/>
      <c r="E23" s="30"/>
      <c r="F23" s="32"/>
      <c r="G23" s="30"/>
      <c r="H23" s="30"/>
      <c r="I23" s="8"/>
      <c r="J23" s="8"/>
      <c r="K23" s="11"/>
    </row>
    <row r="24" spans="1:11" ht="18.75" customHeight="1" x14ac:dyDescent="0.15">
      <c r="A24" s="8"/>
      <c r="B24" s="8">
        <f t="shared" si="0"/>
        <v>18</v>
      </c>
      <c r="C24" s="31" t="s">
        <v>285</v>
      </c>
      <c r="D24" s="30"/>
      <c r="E24" s="30"/>
      <c r="F24" s="32"/>
      <c r="G24" s="30"/>
      <c r="H24" s="30"/>
      <c r="I24" s="8"/>
      <c r="J24" s="8"/>
      <c r="K24" s="11"/>
    </row>
    <row r="25" spans="1:11" ht="15" customHeight="1" x14ac:dyDescent="0.15">
      <c r="A25" s="8"/>
      <c r="B25" s="8">
        <f t="shared" si="0"/>
        <v>19</v>
      </c>
      <c r="C25" s="31" t="s">
        <v>619</v>
      </c>
      <c r="D25" s="30"/>
      <c r="E25" s="30"/>
      <c r="F25" s="32"/>
      <c r="G25" s="30"/>
      <c r="H25" s="30"/>
      <c r="I25" s="8"/>
      <c r="J25" s="8"/>
      <c r="K25" s="11"/>
    </row>
    <row r="26" spans="1:11" x14ac:dyDescent="0.15">
      <c r="A26" s="8"/>
      <c r="B26" s="8">
        <f t="shared" si="0"/>
        <v>20</v>
      </c>
      <c r="C26" s="31" t="s">
        <v>286</v>
      </c>
      <c r="D26" s="30"/>
      <c r="E26" s="30"/>
      <c r="F26" s="32"/>
      <c r="G26" s="30"/>
      <c r="H26" s="30"/>
      <c r="I26" s="8"/>
      <c r="J26" s="8"/>
      <c r="K26" s="11"/>
    </row>
    <row r="27" spans="1:11" x14ac:dyDescent="0.15">
      <c r="A27" s="8"/>
      <c r="B27" s="8">
        <f t="shared" si="0"/>
        <v>21</v>
      </c>
      <c r="C27" s="31" t="s">
        <v>287</v>
      </c>
      <c r="D27" s="30"/>
      <c r="E27" s="30"/>
      <c r="F27" s="32"/>
      <c r="G27" s="30"/>
      <c r="H27" s="30"/>
      <c r="I27" s="8"/>
      <c r="J27" s="8"/>
      <c r="K27" s="11"/>
    </row>
    <row r="28" spans="1:11" x14ac:dyDescent="0.15">
      <c r="A28" s="8"/>
      <c r="B28" s="8">
        <f t="shared" si="0"/>
        <v>22</v>
      </c>
      <c r="C28" s="31" t="s">
        <v>288</v>
      </c>
      <c r="D28" s="30"/>
      <c r="E28" s="30"/>
      <c r="F28" s="32"/>
      <c r="G28" s="30"/>
      <c r="H28" s="30"/>
      <c r="I28" s="8"/>
      <c r="J28" s="8"/>
      <c r="K28" s="11"/>
    </row>
    <row r="29" spans="1:11" x14ac:dyDescent="0.15">
      <c r="A29" s="8"/>
      <c r="B29" s="8">
        <f t="shared" si="0"/>
        <v>23</v>
      </c>
      <c r="C29" s="31" t="s">
        <v>243</v>
      </c>
      <c r="D29" s="30"/>
      <c r="E29" s="30"/>
      <c r="F29" s="32"/>
      <c r="G29" s="30"/>
      <c r="H29" s="30"/>
      <c r="I29" s="8"/>
      <c r="J29" s="8"/>
      <c r="K29" s="11"/>
    </row>
    <row r="30" spans="1:11" x14ac:dyDescent="0.15">
      <c r="A30" s="8"/>
      <c r="B30" s="8">
        <f t="shared" si="0"/>
        <v>24</v>
      </c>
      <c r="C30" s="31" t="s">
        <v>289</v>
      </c>
      <c r="D30" s="30"/>
      <c r="E30" s="30"/>
      <c r="F30" s="32"/>
      <c r="G30" s="30"/>
      <c r="H30" s="30"/>
      <c r="I30" s="8"/>
      <c r="J30" s="8"/>
      <c r="K30" s="11"/>
    </row>
    <row r="31" spans="1:11" x14ac:dyDescent="0.15">
      <c r="A31" s="8"/>
      <c r="B31" s="8">
        <f t="shared" si="0"/>
        <v>25</v>
      </c>
      <c r="C31" s="31" t="s">
        <v>290</v>
      </c>
      <c r="D31" s="8"/>
      <c r="E31" s="8"/>
      <c r="F31" s="17"/>
      <c r="G31" s="8"/>
      <c r="H31" s="8"/>
      <c r="I31" s="8"/>
      <c r="J31" s="8"/>
      <c r="K31" s="11"/>
    </row>
    <row r="32" spans="1:11" x14ac:dyDescent="0.15">
      <c r="A32" s="8"/>
      <c r="B32" s="8">
        <f t="shared" si="0"/>
        <v>26</v>
      </c>
      <c r="C32" s="31" t="s">
        <v>291</v>
      </c>
      <c r="D32" s="8"/>
      <c r="E32" s="8"/>
      <c r="F32" s="17"/>
      <c r="G32" s="8"/>
      <c r="H32" s="8"/>
      <c r="I32" s="8"/>
      <c r="J32" s="8"/>
      <c r="K32" s="11"/>
    </row>
    <row r="33" spans="1:11" ht="30" x14ac:dyDescent="0.15">
      <c r="A33" s="8"/>
      <c r="B33" s="8">
        <f t="shared" si="0"/>
        <v>27</v>
      </c>
      <c r="C33" s="9" t="s">
        <v>292</v>
      </c>
      <c r="D33" s="8"/>
      <c r="E33" s="8"/>
      <c r="F33" s="17"/>
      <c r="G33" s="8"/>
      <c r="H33" s="8"/>
      <c r="I33" s="8"/>
      <c r="J33" s="8"/>
      <c r="K33" s="11"/>
    </row>
    <row r="34" spans="1:11" x14ac:dyDescent="0.15">
      <c r="A34" s="8"/>
      <c r="B34" s="8">
        <f t="shared" si="0"/>
        <v>28</v>
      </c>
      <c r="C34" s="31" t="s">
        <v>293</v>
      </c>
      <c r="D34" s="30"/>
      <c r="E34" s="30"/>
      <c r="F34" s="32"/>
      <c r="G34" s="30"/>
      <c r="H34" s="30" t="s">
        <v>294</v>
      </c>
      <c r="I34" s="8"/>
      <c r="J34" s="8"/>
      <c r="K34" s="11"/>
    </row>
    <row r="35" spans="1:11" x14ac:dyDescent="0.15">
      <c r="A35" s="8"/>
      <c r="B35" s="8">
        <f t="shared" si="0"/>
        <v>29</v>
      </c>
      <c r="C35" s="9" t="s">
        <v>295</v>
      </c>
      <c r="D35" s="8"/>
      <c r="E35" s="8"/>
      <c r="F35" s="17"/>
      <c r="G35" s="8"/>
      <c r="H35" s="8"/>
      <c r="I35" s="8"/>
      <c r="J35" s="8"/>
      <c r="K35" s="11"/>
    </row>
    <row r="36" spans="1:11" x14ac:dyDescent="0.15">
      <c r="A36" s="8"/>
      <c r="B36" s="8">
        <f t="shared" si="0"/>
        <v>30</v>
      </c>
      <c r="C36" s="9" t="s">
        <v>296</v>
      </c>
      <c r="D36" s="8"/>
      <c r="E36" s="8"/>
      <c r="F36" s="17"/>
      <c r="G36" s="8"/>
      <c r="H36" s="8"/>
      <c r="I36" s="8"/>
      <c r="J36" s="8"/>
      <c r="K36" s="11"/>
    </row>
    <row r="37" spans="1:11" x14ac:dyDescent="0.15">
      <c r="A37" s="8"/>
      <c r="B37" s="8">
        <f t="shared" si="0"/>
        <v>31</v>
      </c>
      <c r="C37" s="9" t="s">
        <v>297</v>
      </c>
      <c r="D37" s="8"/>
      <c r="E37" s="8"/>
      <c r="F37" s="17"/>
      <c r="G37" s="8"/>
      <c r="H37" s="8"/>
      <c r="I37" s="8"/>
      <c r="J37" s="8"/>
      <c r="K37" s="11"/>
    </row>
    <row r="38" spans="1:11" x14ac:dyDescent="0.15">
      <c r="A38" s="8"/>
      <c r="B38" s="8">
        <f t="shared" si="0"/>
        <v>32</v>
      </c>
      <c r="C38" s="9" t="s">
        <v>298</v>
      </c>
      <c r="D38" s="8"/>
      <c r="E38" s="8"/>
      <c r="F38" s="17"/>
      <c r="G38" s="8"/>
      <c r="H38" s="8"/>
      <c r="I38" s="8"/>
      <c r="J38" s="8"/>
      <c r="K38" s="11"/>
    </row>
    <row r="39" spans="1:11" x14ac:dyDescent="0.15">
      <c r="A39" s="8"/>
      <c r="B39" s="8">
        <f t="shared" si="0"/>
        <v>33</v>
      </c>
      <c r="C39" s="9" t="s">
        <v>299</v>
      </c>
      <c r="D39" s="8"/>
      <c r="E39" s="8"/>
      <c r="F39" s="17"/>
      <c r="G39" s="8"/>
      <c r="H39" s="8"/>
      <c r="I39" s="8"/>
      <c r="J39" s="8"/>
      <c r="K39" s="11"/>
    </row>
    <row r="40" spans="1:11" x14ac:dyDescent="0.15">
      <c r="A40" s="8"/>
      <c r="B40" s="8">
        <f t="shared" si="0"/>
        <v>34</v>
      </c>
      <c r="C40" s="9" t="s">
        <v>300</v>
      </c>
      <c r="D40" s="8"/>
      <c r="E40" s="8"/>
      <c r="F40" s="17"/>
      <c r="G40" s="8"/>
      <c r="H40" s="8"/>
      <c r="I40" s="8"/>
      <c r="J40" s="8"/>
      <c r="K40" s="11"/>
    </row>
    <row r="41" spans="1:11" ht="30" x14ac:dyDescent="0.15">
      <c r="A41" s="8"/>
      <c r="B41" s="8">
        <f t="shared" si="0"/>
        <v>35</v>
      </c>
      <c r="C41" s="9" t="s">
        <v>301</v>
      </c>
      <c r="D41" s="8"/>
      <c r="E41" s="8"/>
      <c r="F41" s="17"/>
      <c r="G41" s="8"/>
      <c r="H41" s="8"/>
      <c r="I41" s="8"/>
      <c r="J41" s="8"/>
      <c r="K41" s="11"/>
    </row>
    <row r="42" spans="1:11" x14ac:dyDescent="0.15">
      <c r="A42" s="8"/>
      <c r="B42" s="8">
        <f t="shared" si="0"/>
        <v>36</v>
      </c>
      <c r="C42" s="9" t="s">
        <v>302</v>
      </c>
      <c r="D42" s="8"/>
      <c r="E42" s="8"/>
      <c r="F42" s="17"/>
      <c r="G42" s="8"/>
      <c r="H42" s="8"/>
      <c r="I42" s="8"/>
      <c r="J42" s="8"/>
      <c r="K42" s="11"/>
    </row>
    <row r="43" spans="1:11" x14ac:dyDescent="0.15">
      <c r="A43" s="8"/>
      <c r="B43" s="8">
        <f t="shared" si="0"/>
        <v>37</v>
      </c>
      <c r="C43" s="9" t="s">
        <v>303</v>
      </c>
      <c r="D43" s="8"/>
      <c r="E43" s="8"/>
      <c r="F43" s="17"/>
      <c r="G43" s="8"/>
      <c r="H43" s="8"/>
      <c r="I43" s="8"/>
      <c r="J43" s="8"/>
      <c r="K43" s="11"/>
    </row>
    <row r="44" spans="1:11" x14ac:dyDescent="0.15">
      <c r="A44" s="8"/>
      <c r="B44" s="8">
        <f t="shared" si="0"/>
        <v>38</v>
      </c>
      <c r="C44" s="9" t="s">
        <v>304</v>
      </c>
      <c r="D44" s="8"/>
      <c r="E44" s="8"/>
      <c r="F44" s="17"/>
      <c r="G44" s="8"/>
      <c r="H44" s="30" t="s">
        <v>305</v>
      </c>
      <c r="I44" s="8"/>
      <c r="J44" s="8"/>
      <c r="K44" s="11"/>
    </row>
    <row r="45" spans="1:11" x14ac:dyDescent="0.15">
      <c r="A45" s="8"/>
      <c r="B45" s="8">
        <v>39</v>
      </c>
      <c r="C45" s="9" t="s">
        <v>306</v>
      </c>
      <c r="D45" s="8"/>
      <c r="E45" s="8"/>
      <c r="F45" s="8"/>
      <c r="G45" s="8"/>
      <c r="H45" s="8" t="s">
        <v>37</v>
      </c>
      <c r="I45" s="8"/>
      <c r="J45" s="8"/>
      <c r="K45" s="11"/>
    </row>
    <row r="46" spans="1:11" x14ac:dyDescent="0.15">
      <c r="A46" s="8" t="s">
        <v>307</v>
      </c>
      <c r="B46" s="8"/>
      <c r="C46" s="9"/>
      <c r="D46" s="8"/>
      <c r="E46" s="8"/>
      <c r="F46" s="17"/>
      <c r="G46" s="8"/>
      <c r="H46" s="8"/>
      <c r="I46" s="8"/>
      <c r="J46" s="8"/>
      <c r="K46" s="11"/>
    </row>
    <row r="47" spans="1:11" x14ac:dyDescent="0.15">
      <c r="A47" s="8"/>
      <c r="B47" s="8">
        <v>1</v>
      </c>
      <c r="C47" s="9" t="s">
        <v>308</v>
      </c>
      <c r="D47" s="8"/>
      <c r="E47" s="8"/>
      <c r="F47" s="17"/>
      <c r="G47" s="8"/>
      <c r="H47" s="8"/>
      <c r="I47" s="8"/>
      <c r="J47" s="8"/>
      <c r="K47" s="11"/>
    </row>
    <row r="48" spans="1:11" x14ac:dyDescent="0.15">
      <c r="A48" s="8"/>
      <c r="B48" s="8">
        <f>B47+1</f>
        <v>2</v>
      </c>
      <c r="C48" s="9" t="s">
        <v>309</v>
      </c>
      <c r="D48" s="8"/>
      <c r="E48" s="8"/>
      <c r="F48" s="17"/>
      <c r="G48" s="8"/>
      <c r="H48" s="8"/>
      <c r="I48" s="8"/>
      <c r="J48" s="8"/>
      <c r="K48" s="11"/>
    </row>
    <row r="49" spans="1:11" ht="30" x14ac:dyDescent="0.15">
      <c r="A49" s="8"/>
      <c r="B49" s="8">
        <f t="shared" ref="B49:B74" si="1">B48+1</f>
        <v>3</v>
      </c>
      <c r="C49" s="9" t="s">
        <v>310</v>
      </c>
      <c r="D49" s="8"/>
      <c r="E49" s="8"/>
      <c r="F49" s="17"/>
      <c r="G49" s="8"/>
      <c r="H49" s="8"/>
      <c r="I49" s="8"/>
      <c r="J49" s="8"/>
      <c r="K49" s="11"/>
    </row>
    <row r="50" spans="1:11" x14ac:dyDescent="0.15">
      <c r="A50" s="8"/>
      <c r="B50" s="8">
        <f t="shared" si="1"/>
        <v>4</v>
      </c>
      <c r="C50" s="9" t="s">
        <v>311</v>
      </c>
      <c r="D50" s="8"/>
      <c r="E50" s="8"/>
      <c r="F50" s="17"/>
      <c r="G50" s="8"/>
      <c r="H50" s="8"/>
      <c r="I50" s="8"/>
      <c r="J50" s="8"/>
      <c r="K50" s="11"/>
    </row>
    <row r="51" spans="1:11" ht="30" x14ac:dyDescent="0.15">
      <c r="A51" s="8"/>
      <c r="B51" s="8">
        <f t="shared" si="1"/>
        <v>5</v>
      </c>
      <c r="C51" s="31" t="s">
        <v>312</v>
      </c>
      <c r="D51" s="8"/>
      <c r="E51" s="8"/>
      <c r="F51" s="17"/>
      <c r="G51" s="8"/>
      <c r="H51" s="8"/>
      <c r="I51" s="8"/>
      <c r="J51" s="50"/>
      <c r="K51" s="11"/>
    </row>
    <row r="52" spans="1:11" ht="30" x14ac:dyDescent="0.15">
      <c r="A52" s="8"/>
      <c r="B52" s="8">
        <f t="shared" si="1"/>
        <v>6</v>
      </c>
      <c r="C52" s="9" t="s">
        <v>313</v>
      </c>
      <c r="D52" s="8"/>
      <c r="E52" s="8"/>
      <c r="F52" s="17"/>
      <c r="G52" s="8"/>
      <c r="H52" s="8"/>
      <c r="I52" s="8"/>
      <c r="J52" s="8"/>
      <c r="K52" s="11"/>
    </row>
    <row r="53" spans="1:11" x14ac:dyDescent="0.15">
      <c r="A53" s="8"/>
      <c r="B53" s="8">
        <v>7</v>
      </c>
      <c r="C53" s="9" t="s">
        <v>314</v>
      </c>
      <c r="D53" s="8"/>
      <c r="E53" s="8"/>
      <c r="F53" s="17"/>
      <c r="G53" s="8"/>
      <c r="H53" s="8"/>
      <c r="I53" s="8"/>
      <c r="J53" s="8"/>
      <c r="K53" s="11"/>
    </row>
    <row r="54" spans="1:11" x14ac:dyDescent="0.15">
      <c r="A54" s="8"/>
      <c r="B54" s="8">
        <f t="shared" si="1"/>
        <v>8</v>
      </c>
      <c r="C54" s="9" t="s">
        <v>315</v>
      </c>
      <c r="D54" s="8"/>
      <c r="E54" s="8"/>
      <c r="F54" s="17"/>
      <c r="G54" s="8"/>
      <c r="H54" s="8"/>
      <c r="I54" s="8"/>
      <c r="J54" s="8"/>
      <c r="K54" s="11"/>
    </row>
    <row r="55" spans="1:11" x14ac:dyDescent="0.15">
      <c r="A55" s="8"/>
      <c r="B55" s="8">
        <f t="shared" si="1"/>
        <v>9</v>
      </c>
      <c r="C55" s="9" t="s">
        <v>316</v>
      </c>
      <c r="D55" s="8"/>
      <c r="E55" s="8"/>
      <c r="F55" s="17"/>
      <c r="G55" s="8"/>
      <c r="H55" s="8"/>
      <c r="I55" s="8"/>
      <c r="J55" s="8"/>
      <c r="K55" s="11"/>
    </row>
    <row r="56" spans="1:11" x14ac:dyDescent="0.15">
      <c r="A56" s="8"/>
      <c r="B56" s="8">
        <f t="shared" si="1"/>
        <v>10</v>
      </c>
      <c r="C56" s="9" t="s">
        <v>317</v>
      </c>
      <c r="D56" s="8"/>
      <c r="E56" s="8"/>
      <c r="F56" s="17"/>
      <c r="G56" s="8"/>
      <c r="H56" s="8"/>
      <c r="I56" s="8"/>
      <c r="J56" s="8"/>
      <c r="K56" s="11"/>
    </row>
    <row r="57" spans="1:11" x14ac:dyDescent="0.15">
      <c r="A57" s="8"/>
      <c r="B57" s="8">
        <f t="shared" si="1"/>
        <v>11</v>
      </c>
      <c r="C57" s="9" t="s">
        <v>318</v>
      </c>
      <c r="D57" s="8"/>
      <c r="E57" s="8"/>
      <c r="F57" s="17"/>
      <c r="G57" s="8"/>
      <c r="H57" s="8"/>
      <c r="I57" s="8"/>
      <c r="J57" s="8"/>
      <c r="K57" s="11"/>
    </row>
    <row r="58" spans="1:11" x14ac:dyDescent="0.15">
      <c r="A58" s="8"/>
      <c r="B58" s="8">
        <f t="shared" si="1"/>
        <v>12</v>
      </c>
      <c r="C58" s="9" t="s">
        <v>319</v>
      </c>
      <c r="D58" s="8"/>
      <c r="E58" s="8"/>
      <c r="F58" s="17"/>
      <c r="G58" s="8"/>
      <c r="H58" s="8"/>
      <c r="I58" s="8"/>
      <c r="J58" s="8"/>
      <c r="K58" s="11"/>
    </row>
    <row r="59" spans="1:11" x14ac:dyDescent="0.15">
      <c r="A59" s="8"/>
      <c r="B59" s="8">
        <f t="shared" si="1"/>
        <v>13</v>
      </c>
      <c r="C59" s="9" t="s">
        <v>320</v>
      </c>
      <c r="D59" s="8"/>
      <c r="E59" s="8"/>
      <c r="F59" s="17"/>
      <c r="G59" s="8"/>
      <c r="H59" s="8"/>
      <c r="I59" s="8"/>
      <c r="J59" s="8"/>
      <c r="K59" s="11"/>
    </row>
    <row r="60" spans="1:11" x14ac:dyDescent="0.15">
      <c r="A60" s="8"/>
      <c r="B60" s="8">
        <f t="shared" si="1"/>
        <v>14</v>
      </c>
      <c r="C60" s="9" t="s">
        <v>321</v>
      </c>
      <c r="D60" s="8"/>
      <c r="E60" s="8"/>
      <c r="F60" s="17"/>
      <c r="G60" s="8"/>
      <c r="H60" s="8"/>
      <c r="I60" s="8"/>
      <c r="J60" s="8"/>
      <c r="K60" s="11"/>
    </row>
    <row r="61" spans="1:11" x14ac:dyDescent="0.15">
      <c r="A61" s="8"/>
      <c r="B61" s="8">
        <f t="shared" si="1"/>
        <v>15</v>
      </c>
      <c r="C61" s="9" t="s">
        <v>322</v>
      </c>
      <c r="D61" s="8"/>
      <c r="E61" s="8"/>
      <c r="F61" s="17"/>
      <c r="G61" s="8"/>
      <c r="H61" s="8"/>
      <c r="I61" s="8"/>
      <c r="J61" s="8"/>
      <c r="K61" s="11"/>
    </row>
    <row r="62" spans="1:11" ht="30" x14ac:dyDescent="0.15">
      <c r="A62" s="8"/>
      <c r="B62" s="8">
        <f t="shared" si="1"/>
        <v>16</v>
      </c>
      <c r="C62" s="9" t="s">
        <v>323</v>
      </c>
      <c r="D62" s="8"/>
      <c r="E62" s="8"/>
      <c r="F62" s="17"/>
      <c r="G62" s="8"/>
      <c r="H62" s="8"/>
      <c r="I62" s="8"/>
      <c r="J62" s="8"/>
      <c r="K62" s="11"/>
    </row>
    <row r="63" spans="1:11" x14ac:dyDescent="0.15">
      <c r="A63" s="8"/>
      <c r="B63" s="8">
        <f t="shared" si="1"/>
        <v>17</v>
      </c>
      <c r="C63" s="9" t="s">
        <v>324</v>
      </c>
      <c r="D63" s="8"/>
      <c r="E63" s="8"/>
      <c r="F63" s="17"/>
      <c r="G63" s="8"/>
      <c r="H63" s="8"/>
      <c r="I63" s="8"/>
      <c r="J63" s="8"/>
      <c r="K63" s="11"/>
    </row>
    <row r="64" spans="1:11" x14ac:dyDescent="0.15">
      <c r="A64" s="8"/>
      <c r="B64" s="8">
        <f t="shared" si="1"/>
        <v>18</v>
      </c>
      <c r="C64" s="9" t="s">
        <v>325</v>
      </c>
      <c r="D64" s="8"/>
      <c r="E64" s="8"/>
      <c r="F64" s="17"/>
      <c r="G64" s="8"/>
      <c r="H64" s="8"/>
      <c r="I64" s="8"/>
      <c r="J64" s="8"/>
      <c r="K64" s="11"/>
    </row>
    <row r="65" spans="1:11" x14ac:dyDescent="0.15">
      <c r="A65" s="8"/>
      <c r="B65" s="8">
        <f t="shared" si="1"/>
        <v>19</v>
      </c>
      <c r="C65" s="9" t="s">
        <v>326</v>
      </c>
      <c r="D65" s="8"/>
      <c r="E65" s="8"/>
      <c r="F65" s="17"/>
      <c r="G65" s="8"/>
      <c r="H65" s="8"/>
      <c r="I65" s="8"/>
      <c r="J65" s="8"/>
      <c r="K65" s="11"/>
    </row>
    <row r="66" spans="1:11" x14ac:dyDescent="0.15">
      <c r="A66" s="8"/>
      <c r="B66" s="8">
        <f t="shared" si="1"/>
        <v>20</v>
      </c>
      <c r="C66" s="31" t="s">
        <v>620</v>
      </c>
      <c r="D66" s="8"/>
      <c r="E66" s="8"/>
      <c r="F66" s="17"/>
      <c r="G66" s="8"/>
      <c r="H66" s="8"/>
      <c r="I66" s="8"/>
      <c r="J66" s="8"/>
      <c r="K66" s="11"/>
    </row>
    <row r="67" spans="1:11" x14ac:dyDescent="0.15">
      <c r="A67" s="8"/>
      <c r="B67" s="8">
        <f t="shared" si="1"/>
        <v>21</v>
      </c>
      <c r="C67" s="9" t="s">
        <v>327</v>
      </c>
      <c r="D67" s="8"/>
      <c r="E67" s="8"/>
      <c r="F67" s="17"/>
      <c r="G67" s="8"/>
      <c r="H67" s="8"/>
      <c r="I67" s="8"/>
      <c r="J67" s="8"/>
      <c r="K67" s="11"/>
    </row>
    <row r="68" spans="1:11" ht="15" customHeight="1" x14ac:dyDescent="0.15">
      <c r="A68" s="8"/>
      <c r="B68" s="8">
        <f t="shared" si="1"/>
        <v>22</v>
      </c>
      <c r="C68" s="31" t="s">
        <v>328</v>
      </c>
      <c r="D68" s="8"/>
      <c r="E68" s="8"/>
      <c r="F68" s="17"/>
      <c r="G68" s="8"/>
      <c r="H68" s="8"/>
      <c r="I68" s="8"/>
      <c r="J68" s="8"/>
      <c r="K68" s="11"/>
    </row>
    <row r="69" spans="1:11" x14ac:dyDescent="0.15">
      <c r="A69" s="8"/>
      <c r="B69" s="8">
        <f t="shared" si="1"/>
        <v>23</v>
      </c>
      <c r="C69" s="31" t="s">
        <v>329</v>
      </c>
      <c r="D69" s="8"/>
      <c r="E69" s="8"/>
      <c r="F69" s="17"/>
      <c r="G69" s="8"/>
      <c r="H69" s="8" t="s">
        <v>46</v>
      </c>
      <c r="I69" s="8"/>
      <c r="J69" s="8"/>
      <c r="K69" s="11"/>
    </row>
    <row r="70" spans="1:11" x14ac:dyDescent="0.15">
      <c r="A70" s="8"/>
      <c r="B70" s="8">
        <f t="shared" si="1"/>
        <v>24</v>
      </c>
      <c r="C70" s="31" t="s">
        <v>330</v>
      </c>
      <c r="D70" s="8"/>
      <c r="E70" s="8"/>
      <c r="F70" s="17"/>
      <c r="G70" s="8"/>
      <c r="H70" s="8"/>
      <c r="I70" s="8"/>
      <c r="J70" s="8"/>
      <c r="K70" s="11"/>
    </row>
    <row r="71" spans="1:11" x14ac:dyDescent="0.15">
      <c r="A71" s="8"/>
      <c r="B71" s="8">
        <f t="shared" si="1"/>
        <v>25</v>
      </c>
      <c r="C71" s="31" t="s">
        <v>621</v>
      </c>
      <c r="D71" s="8"/>
      <c r="E71" s="8"/>
      <c r="F71" s="17"/>
      <c r="G71" s="8"/>
      <c r="H71" s="8"/>
      <c r="I71" s="8"/>
      <c r="J71" s="8"/>
      <c r="K71" s="11"/>
    </row>
    <row r="72" spans="1:11" ht="30" x14ac:dyDescent="0.15">
      <c r="A72" s="8"/>
      <c r="B72" s="8">
        <v>26</v>
      </c>
      <c r="C72" s="31" t="s">
        <v>333</v>
      </c>
      <c r="D72" s="8"/>
      <c r="E72" s="8"/>
      <c r="F72" s="17"/>
      <c r="G72" s="8"/>
      <c r="H72" s="8"/>
      <c r="I72" s="8"/>
      <c r="J72" s="8"/>
      <c r="K72" s="11"/>
    </row>
    <row r="73" spans="1:11" ht="30" x14ac:dyDescent="0.15">
      <c r="A73" s="8"/>
      <c r="B73" s="8">
        <f t="shared" si="1"/>
        <v>27</v>
      </c>
      <c r="C73" s="31" t="s">
        <v>334</v>
      </c>
      <c r="D73" s="8"/>
      <c r="E73" s="8"/>
      <c r="F73" s="17"/>
      <c r="G73" s="8"/>
      <c r="H73" s="8"/>
      <c r="I73" s="8"/>
      <c r="J73" s="8"/>
      <c r="K73" s="11"/>
    </row>
    <row r="74" spans="1:11" x14ac:dyDescent="0.15">
      <c r="A74" s="8"/>
      <c r="B74" s="8">
        <f t="shared" si="1"/>
        <v>28</v>
      </c>
      <c r="C74" s="31" t="s">
        <v>335</v>
      </c>
      <c r="D74" s="8"/>
      <c r="E74" s="8"/>
      <c r="F74" s="17"/>
      <c r="G74" s="8"/>
      <c r="H74" s="8"/>
      <c r="I74" s="8"/>
      <c r="J74" s="8"/>
      <c r="K74" s="11"/>
    </row>
  </sheetData>
  <mergeCells count="1">
    <mergeCell ref="D4:F4"/>
  </mergeCells>
  <phoneticPr fontId="2"/>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K88"/>
  <sheetViews>
    <sheetView showGridLines="0" view="pageBreakPreview" topLeftCell="A73" zoomScale="110" zoomScaleNormal="100" zoomScaleSheetLayoutView="110" workbookViewId="0">
      <selection activeCell="J78" sqref="J78"/>
    </sheetView>
  </sheetViews>
  <sheetFormatPr defaultColWidth="9" defaultRowHeight="15" x14ac:dyDescent="0.15"/>
  <cols>
    <col min="1" max="1" width="7.5" style="2" bestFit="1" customWidth="1"/>
    <col min="2" max="2" width="4" style="2" bestFit="1" customWidth="1"/>
    <col min="3" max="3" width="70.5" style="2" customWidth="1"/>
    <col min="4" max="5" width="8.5" style="2" hidden="1" customWidth="1"/>
    <col min="6" max="6" width="8.5" style="35" hidden="1" customWidth="1"/>
    <col min="7" max="7" width="18.5" style="2" hidden="1" customWidth="1"/>
    <col min="8" max="8" width="14" style="2" hidden="1" customWidth="1"/>
    <col min="9" max="9" width="7.5" style="2" bestFit="1" customWidth="1"/>
    <col min="10" max="10" width="15.375" style="2" bestFit="1" customWidth="1"/>
    <col min="11" max="11" width="15.375" style="36" bestFit="1" customWidth="1"/>
    <col min="12" max="16384" width="9" style="2"/>
  </cols>
  <sheetData>
    <row r="2" spans="1:11" x14ac:dyDescent="0.15">
      <c r="A2" s="1" t="s">
        <v>336</v>
      </c>
    </row>
    <row r="3" spans="1:11" x14ac:dyDescent="0.15">
      <c r="F3" s="35" t="s">
        <v>12</v>
      </c>
    </row>
    <row r="4" spans="1:11" x14ac:dyDescent="0.15">
      <c r="D4" s="62" t="s">
        <v>13</v>
      </c>
      <c r="E4" s="63"/>
      <c r="F4" s="64"/>
    </row>
    <row r="5" spans="1:11" ht="15" customHeight="1" x14ac:dyDescent="0.15">
      <c r="A5" s="20" t="s">
        <v>14</v>
      </c>
      <c r="B5" s="20" t="s">
        <v>15</v>
      </c>
      <c r="C5" s="20" t="s">
        <v>588</v>
      </c>
      <c r="D5" s="37" t="s">
        <v>17</v>
      </c>
      <c r="E5" s="37" t="s">
        <v>18</v>
      </c>
      <c r="F5" s="38" t="s">
        <v>19</v>
      </c>
      <c r="G5" s="20" t="s">
        <v>20</v>
      </c>
      <c r="H5" s="20" t="s">
        <v>21</v>
      </c>
      <c r="I5" s="20" t="s">
        <v>22</v>
      </c>
      <c r="J5" s="20" t="s">
        <v>23</v>
      </c>
      <c r="K5" s="39" t="s">
        <v>24</v>
      </c>
    </row>
    <row r="6" spans="1:11" x14ac:dyDescent="0.15">
      <c r="A6" s="9" t="s">
        <v>337</v>
      </c>
      <c r="B6" s="9"/>
      <c r="C6" s="9"/>
      <c r="D6" s="9"/>
      <c r="E6" s="9"/>
      <c r="F6" s="40"/>
      <c r="G6" s="9"/>
      <c r="H6" s="9"/>
      <c r="I6" s="9"/>
      <c r="J6" s="9"/>
      <c r="K6" s="41"/>
    </row>
    <row r="7" spans="1:11" x14ac:dyDescent="0.15">
      <c r="A7" s="9"/>
      <c r="B7" s="9">
        <v>1</v>
      </c>
      <c r="C7" s="9" t="s">
        <v>338</v>
      </c>
      <c r="D7" s="9"/>
      <c r="E7" s="9"/>
      <c r="F7" s="40"/>
      <c r="G7" s="9"/>
      <c r="H7" s="9"/>
      <c r="I7" s="9"/>
      <c r="J7" s="9"/>
      <c r="K7" s="41"/>
    </row>
    <row r="8" spans="1:11" x14ac:dyDescent="0.15">
      <c r="A8" s="9"/>
      <c r="B8" s="9">
        <f>B7+1</f>
        <v>2</v>
      </c>
      <c r="C8" s="9" t="s">
        <v>339</v>
      </c>
      <c r="D8" s="9"/>
      <c r="E8" s="9"/>
      <c r="F8" s="40"/>
      <c r="G8" s="9"/>
      <c r="H8" s="9"/>
      <c r="I8" s="9"/>
      <c r="J8" s="9"/>
      <c r="K8" s="41"/>
    </row>
    <row r="9" spans="1:11" ht="30" x14ac:dyDescent="0.15">
      <c r="A9" s="9"/>
      <c r="B9" s="9">
        <f t="shared" ref="B9:B20" si="0">B8+1</f>
        <v>3</v>
      </c>
      <c r="C9" s="9" t="s">
        <v>340</v>
      </c>
      <c r="D9" s="9"/>
      <c r="E9" s="9"/>
      <c r="F9" s="40"/>
      <c r="G9" s="9"/>
      <c r="H9" s="9"/>
      <c r="I9" s="9"/>
      <c r="J9" s="9"/>
      <c r="K9" s="41"/>
    </row>
    <row r="10" spans="1:11" ht="30" x14ac:dyDescent="0.15">
      <c r="A10" s="9"/>
      <c r="B10" s="9">
        <f t="shared" si="0"/>
        <v>4</v>
      </c>
      <c r="C10" s="9" t="s">
        <v>341</v>
      </c>
      <c r="D10" s="9"/>
      <c r="E10" s="9"/>
      <c r="F10" s="40"/>
      <c r="G10" s="9"/>
      <c r="H10" s="9"/>
      <c r="I10" s="9"/>
      <c r="J10" s="9"/>
      <c r="K10" s="41"/>
    </row>
    <row r="11" spans="1:11" ht="30" x14ac:dyDescent="0.15">
      <c r="A11" s="9"/>
      <c r="B11" s="9">
        <f t="shared" si="0"/>
        <v>5</v>
      </c>
      <c r="C11" s="9" t="s">
        <v>342</v>
      </c>
      <c r="D11" s="9"/>
      <c r="E11" s="9"/>
      <c r="F11" s="40"/>
      <c r="G11" s="9"/>
      <c r="H11" s="8" t="s">
        <v>27</v>
      </c>
      <c r="I11" s="9"/>
      <c r="J11" s="9"/>
      <c r="K11" s="41"/>
    </row>
    <row r="12" spans="1:11" x14ac:dyDescent="0.15">
      <c r="A12" s="9"/>
      <c r="B12" s="9">
        <f t="shared" si="0"/>
        <v>6</v>
      </c>
      <c r="C12" s="9" t="s">
        <v>343</v>
      </c>
      <c r="D12" s="9"/>
      <c r="E12" s="9"/>
      <c r="F12" s="40"/>
      <c r="G12" s="9"/>
      <c r="H12" s="9"/>
      <c r="I12" s="9"/>
      <c r="J12" s="9"/>
      <c r="K12" s="41"/>
    </row>
    <row r="13" spans="1:11" ht="30" x14ac:dyDescent="0.15">
      <c r="A13" s="9"/>
      <c r="B13" s="9">
        <f t="shared" si="0"/>
        <v>7</v>
      </c>
      <c r="C13" s="9" t="s">
        <v>344</v>
      </c>
      <c r="D13" s="9"/>
      <c r="E13" s="9"/>
      <c r="F13" s="40"/>
      <c r="G13" s="9"/>
      <c r="H13" s="9"/>
      <c r="I13" s="9"/>
      <c r="J13" s="9"/>
      <c r="K13" s="41"/>
    </row>
    <row r="14" spans="1:11" x14ac:dyDescent="0.15">
      <c r="A14" s="9"/>
      <c r="B14" s="9">
        <f t="shared" si="0"/>
        <v>8</v>
      </c>
      <c r="C14" s="9" t="s">
        <v>345</v>
      </c>
      <c r="D14" s="9"/>
      <c r="E14" s="9"/>
      <c r="F14" s="40"/>
      <c r="G14" s="9"/>
      <c r="H14" s="9"/>
      <c r="I14" s="9"/>
      <c r="J14" s="9"/>
      <c r="K14" s="41"/>
    </row>
    <row r="15" spans="1:11" x14ac:dyDescent="0.15">
      <c r="A15" s="9"/>
      <c r="B15" s="9">
        <f t="shared" si="0"/>
        <v>9</v>
      </c>
      <c r="C15" s="9" t="s">
        <v>346</v>
      </c>
      <c r="D15" s="9"/>
      <c r="E15" s="9"/>
      <c r="F15" s="40"/>
      <c r="G15" s="9"/>
      <c r="H15" s="9"/>
      <c r="I15" s="9"/>
      <c r="J15" s="9"/>
      <c r="K15" s="41"/>
    </row>
    <row r="16" spans="1:11" x14ac:dyDescent="0.15">
      <c r="A16" s="9"/>
      <c r="B16" s="9">
        <v>10</v>
      </c>
      <c r="C16" s="9" t="s">
        <v>347</v>
      </c>
      <c r="D16" s="9"/>
      <c r="E16" s="9"/>
      <c r="F16" s="40"/>
      <c r="G16" s="9"/>
      <c r="H16" s="9"/>
      <c r="I16" s="9"/>
      <c r="J16" s="9"/>
      <c r="K16" s="41"/>
    </row>
    <row r="17" spans="1:11" x14ac:dyDescent="0.15">
      <c r="A17" s="9"/>
      <c r="B17" s="9">
        <f t="shared" si="0"/>
        <v>11</v>
      </c>
      <c r="C17" s="9" t="s">
        <v>348</v>
      </c>
      <c r="D17" s="9"/>
      <c r="E17" s="9"/>
      <c r="F17" s="40"/>
      <c r="G17" s="9"/>
      <c r="H17" s="9"/>
      <c r="I17" s="9"/>
      <c r="J17" s="9"/>
      <c r="K17" s="41"/>
    </row>
    <row r="18" spans="1:11" x14ac:dyDescent="0.15">
      <c r="A18" s="9"/>
      <c r="B18" s="9">
        <f t="shared" si="0"/>
        <v>12</v>
      </c>
      <c r="C18" s="9" t="s">
        <v>349</v>
      </c>
      <c r="D18" s="9"/>
      <c r="E18" s="9"/>
      <c r="F18" s="40"/>
      <c r="G18" s="9"/>
      <c r="H18" s="9"/>
      <c r="I18" s="9"/>
      <c r="J18" s="9"/>
      <c r="K18" s="41"/>
    </row>
    <row r="19" spans="1:11" x14ac:dyDescent="0.15">
      <c r="A19" s="9"/>
      <c r="B19" s="9">
        <f t="shared" si="0"/>
        <v>13</v>
      </c>
      <c r="C19" s="31" t="s">
        <v>622</v>
      </c>
      <c r="D19" s="9"/>
      <c r="E19" s="9"/>
      <c r="F19" s="40"/>
      <c r="G19" s="9"/>
      <c r="H19" s="9"/>
      <c r="I19" s="9"/>
      <c r="J19" s="9"/>
      <c r="K19" s="41"/>
    </row>
    <row r="20" spans="1:11" ht="30" x14ac:dyDescent="0.15">
      <c r="A20" s="9"/>
      <c r="B20" s="9">
        <f t="shared" si="0"/>
        <v>14</v>
      </c>
      <c r="C20" s="9" t="s">
        <v>350</v>
      </c>
      <c r="D20" s="9"/>
      <c r="E20" s="9"/>
      <c r="F20" s="40"/>
      <c r="G20" s="9"/>
      <c r="H20" s="8" t="s">
        <v>351</v>
      </c>
      <c r="I20" s="9"/>
      <c r="J20" s="9"/>
      <c r="K20" s="41"/>
    </row>
    <row r="21" spans="1:11" x14ac:dyDescent="0.15">
      <c r="A21" s="9" t="s">
        <v>352</v>
      </c>
      <c r="B21" s="9"/>
      <c r="C21" s="9"/>
      <c r="D21" s="9"/>
      <c r="E21" s="9"/>
      <c r="F21" s="40"/>
      <c r="G21" s="9"/>
      <c r="H21" s="9"/>
      <c r="I21" s="9"/>
      <c r="J21" s="9"/>
      <c r="K21" s="41"/>
    </row>
    <row r="22" spans="1:11" ht="30" x14ac:dyDescent="0.15">
      <c r="A22" s="9"/>
      <c r="B22" s="9">
        <v>1</v>
      </c>
      <c r="C22" s="9" t="s">
        <v>353</v>
      </c>
      <c r="D22" s="9"/>
      <c r="E22" s="9"/>
      <c r="F22" s="40"/>
      <c r="G22" s="9"/>
      <c r="H22" s="9"/>
      <c r="I22" s="9"/>
      <c r="J22" s="9"/>
      <c r="K22" s="41"/>
    </row>
    <row r="23" spans="1:11" x14ac:dyDescent="0.15">
      <c r="A23" s="9"/>
      <c r="B23" s="9">
        <f>B22+1</f>
        <v>2</v>
      </c>
      <c r="C23" s="9" t="s">
        <v>354</v>
      </c>
      <c r="D23" s="9"/>
      <c r="E23" s="9"/>
      <c r="F23" s="40"/>
      <c r="G23" s="9"/>
      <c r="H23" s="9"/>
      <c r="I23" s="9"/>
      <c r="J23" s="9"/>
      <c r="K23" s="41"/>
    </row>
    <row r="24" spans="1:11" ht="45" x14ac:dyDescent="0.15">
      <c r="A24" s="9"/>
      <c r="B24" s="9">
        <f t="shared" ref="B24:B40" si="1">B23+1</f>
        <v>3</v>
      </c>
      <c r="C24" s="9" t="s">
        <v>355</v>
      </c>
      <c r="D24" s="9"/>
      <c r="E24" s="9"/>
      <c r="F24" s="40"/>
      <c r="G24" s="9"/>
      <c r="H24" s="9"/>
      <c r="I24" s="9"/>
      <c r="J24" s="9"/>
      <c r="K24" s="41"/>
    </row>
    <row r="25" spans="1:11" x14ac:dyDescent="0.15">
      <c r="A25" s="9"/>
      <c r="B25" s="9">
        <f t="shared" si="1"/>
        <v>4</v>
      </c>
      <c r="C25" s="9" t="s">
        <v>356</v>
      </c>
      <c r="D25" s="9"/>
      <c r="E25" s="9"/>
      <c r="F25" s="40"/>
      <c r="G25" s="9"/>
      <c r="H25" s="9"/>
      <c r="I25" s="9"/>
      <c r="J25" s="9"/>
      <c r="K25" s="41"/>
    </row>
    <row r="26" spans="1:11" x14ac:dyDescent="0.15">
      <c r="A26" s="9"/>
      <c r="B26" s="9">
        <f t="shared" si="1"/>
        <v>5</v>
      </c>
      <c r="C26" s="9" t="s">
        <v>357</v>
      </c>
      <c r="D26" s="9"/>
      <c r="E26" s="9"/>
      <c r="F26" s="40"/>
      <c r="G26" s="9"/>
      <c r="H26" s="9"/>
      <c r="I26" s="9"/>
      <c r="J26" s="9"/>
      <c r="K26" s="41"/>
    </row>
    <row r="27" spans="1:11" ht="30" x14ac:dyDescent="0.15">
      <c r="A27" s="9"/>
      <c r="B27" s="9">
        <f t="shared" si="1"/>
        <v>6</v>
      </c>
      <c r="C27" s="9" t="s">
        <v>358</v>
      </c>
      <c r="D27" s="9"/>
      <c r="E27" s="9"/>
      <c r="F27" s="40"/>
      <c r="G27" s="9"/>
      <c r="H27" s="9"/>
      <c r="I27" s="9"/>
      <c r="J27" s="9"/>
      <c r="K27" s="41"/>
    </row>
    <row r="28" spans="1:11" x14ac:dyDescent="0.15">
      <c r="A28" s="9"/>
      <c r="B28" s="9">
        <f t="shared" si="1"/>
        <v>7</v>
      </c>
      <c r="C28" s="9" t="s">
        <v>359</v>
      </c>
      <c r="D28" s="9"/>
      <c r="E28" s="9"/>
      <c r="F28" s="40"/>
      <c r="G28" s="9"/>
      <c r="H28" s="9"/>
      <c r="I28" s="9"/>
      <c r="J28" s="9"/>
      <c r="K28" s="41"/>
    </row>
    <row r="29" spans="1:11" ht="30" x14ac:dyDescent="0.15">
      <c r="A29" s="9"/>
      <c r="B29" s="9">
        <f t="shared" si="1"/>
        <v>8</v>
      </c>
      <c r="C29" s="9" t="s">
        <v>360</v>
      </c>
      <c r="D29" s="9"/>
      <c r="E29" s="9"/>
      <c r="F29" s="40"/>
      <c r="G29" s="9"/>
      <c r="H29" s="9"/>
      <c r="I29" s="9"/>
      <c r="J29" s="9"/>
      <c r="K29" s="41"/>
    </row>
    <row r="30" spans="1:11" ht="30" x14ac:dyDescent="0.15">
      <c r="A30" s="9"/>
      <c r="B30" s="9">
        <f t="shared" si="1"/>
        <v>9</v>
      </c>
      <c r="C30" s="9" t="s">
        <v>361</v>
      </c>
      <c r="D30" s="9"/>
      <c r="E30" s="9"/>
      <c r="F30" s="40"/>
      <c r="G30" s="9"/>
      <c r="H30" s="9"/>
      <c r="I30" s="9"/>
      <c r="J30" s="9"/>
      <c r="K30" s="41"/>
    </row>
    <row r="31" spans="1:11" ht="30" x14ac:dyDescent="0.15">
      <c r="A31" s="9"/>
      <c r="B31" s="9">
        <f t="shared" si="1"/>
        <v>10</v>
      </c>
      <c r="C31" s="9" t="s">
        <v>362</v>
      </c>
      <c r="D31" s="9"/>
      <c r="E31" s="9"/>
      <c r="F31" s="40"/>
      <c r="G31" s="9"/>
      <c r="H31" s="9"/>
      <c r="I31" s="9"/>
      <c r="J31" s="9"/>
      <c r="K31" s="41"/>
    </row>
    <row r="32" spans="1:11" x14ac:dyDescent="0.15">
      <c r="A32" s="9"/>
      <c r="B32" s="9">
        <f t="shared" si="1"/>
        <v>11</v>
      </c>
      <c r="C32" s="9" t="s">
        <v>345</v>
      </c>
      <c r="D32" s="9"/>
      <c r="E32" s="9"/>
      <c r="F32" s="40"/>
      <c r="G32" s="9"/>
      <c r="H32" s="9"/>
      <c r="I32" s="9"/>
      <c r="J32" s="9"/>
      <c r="K32" s="41"/>
    </row>
    <row r="33" spans="1:11" x14ac:dyDescent="0.15">
      <c r="A33" s="9"/>
      <c r="B33" s="9">
        <f t="shared" si="1"/>
        <v>12</v>
      </c>
      <c r="C33" s="9" t="s">
        <v>363</v>
      </c>
      <c r="D33" s="9"/>
      <c r="E33" s="9"/>
      <c r="F33" s="40"/>
      <c r="G33" s="9"/>
      <c r="H33" s="9"/>
      <c r="I33" s="9"/>
      <c r="J33" s="9"/>
      <c r="K33" s="41"/>
    </row>
    <row r="34" spans="1:11" x14ac:dyDescent="0.15">
      <c r="A34" s="9"/>
      <c r="B34" s="9">
        <v>13</v>
      </c>
      <c r="C34" s="9" t="s">
        <v>364</v>
      </c>
      <c r="D34" s="9"/>
      <c r="E34" s="9"/>
      <c r="F34" s="40"/>
      <c r="G34" s="9"/>
      <c r="H34" s="9"/>
      <c r="I34" s="9"/>
      <c r="J34" s="9"/>
      <c r="K34" s="41"/>
    </row>
    <row r="35" spans="1:11" x14ac:dyDescent="0.15">
      <c r="A35" s="9"/>
      <c r="B35" s="9">
        <f t="shared" si="1"/>
        <v>14</v>
      </c>
      <c r="C35" s="9" t="s">
        <v>348</v>
      </c>
      <c r="D35" s="9"/>
      <c r="E35" s="9"/>
      <c r="F35" s="40"/>
      <c r="G35" s="9"/>
      <c r="H35" s="9"/>
      <c r="I35" s="9"/>
      <c r="J35" s="9"/>
      <c r="K35" s="41"/>
    </row>
    <row r="36" spans="1:11" x14ac:dyDescent="0.15">
      <c r="A36" s="9"/>
      <c r="B36" s="9">
        <f t="shared" si="1"/>
        <v>15</v>
      </c>
      <c r="C36" s="9" t="s">
        <v>365</v>
      </c>
      <c r="D36" s="9"/>
      <c r="E36" s="9"/>
      <c r="F36" s="40"/>
      <c r="G36" s="9"/>
      <c r="H36" s="9"/>
      <c r="I36" s="9"/>
      <c r="J36" s="9"/>
      <c r="K36" s="41"/>
    </row>
    <row r="37" spans="1:11" x14ac:dyDescent="0.15">
      <c r="A37" s="9"/>
      <c r="B37" s="9">
        <f t="shared" si="1"/>
        <v>16</v>
      </c>
      <c r="C37" s="31" t="s">
        <v>366</v>
      </c>
      <c r="D37" s="9"/>
      <c r="E37" s="9"/>
      <c r="F37" s="40"/>
      <c r="G37" s="9"/>
      <c r="H37" s="9"/>
      <c r="I37" s="9"/>
      <c r="J37" s="9"/>
      <c r="K37" s="41"/>
    </row>
    <row r="38" spans="1:11" x14ac:dyDescent="0.15">
      <c r="A38" s="9"/>
      <c r="B38" s="9">
        <f t="shared" si="1"/>
        <v>17</v>
      </c>
      <c r="C38" s="31" t="s">
        <v>623</v>
      </c>
      <c r="D38" s="9"/>
      <c r="E38" s="9"/>
      <c r="F38" s="40"/>
      <c r="G38" s="9"/>
      <c r="H38" s="9"/>
      <c r="I38" s="9"/>
      <c r="J38" s="9"/>
      <c r="K38" s="41"/>
    </row>
    <row r="39" spans="1:11" x14ac:dyDescent="0.15">
      <c r="A39" s="9"/>
      <c r="B39" s="9">
        <f t="shared" si="1"/>
        <v>18</v>
      </c>
      <c r="C39" s="9" t="s">
        <v>367</v>
      </c>
      <c r="D39" s="9"/>
      <c r="E39" s="9"/>
      <c r="F39" s="40"/>
      <c r="G39" s="9"/>
      <c r="H39" s="9"/>
      <c r="I39" s="9"/>
      <c r="J39" s="9"/>
      <c r="K39" s="41"/>
    </row>
    <row r="40" spans="1:11" x14ac:dyDescent="0.15">
      <c r="A40" s="9"/>
      <c r="B40" s="9">
        <f t="shared" si="1"/>
        <v>19</v>
      </c>
      <c r="C40" s="9" t="s">
        <v>368</v>
      </c>
      <c r="D40" s="9"/>
      <c r="E40" s="9"/>
      <c r="F40" s="40"/>
      <c r="G40" s="9"/>
      <c r="H40" s="9"/>
      <c r="I40" s="9"/>
      <c r="J40" s="9"/>
      <c r="K40" s="41"/>
    </row>
    <row r="41" spans="1:11" x14ac:dyDescent="0.15">
      <c r="A41" s="9" t="s">
        <v>369</v>
      </c>
      <c r="B41" s="9"/>
      <c r="C41" s="9"/>
      <c r="D41" s="9"/>
      <c r="E41" s="9"/>
      <c r="F41" s="40"/>
      <c r="G41" s="9"/>
      <c r="H41" s="9"/>
      <c r="I41" s="9"/>
      <c r="J41" s="9"/>
      <c r="K41" s="41"/>
    </row>
    <row r="42" spans="1:11" x14ac:dyDescent="0.15">
      <c r="A42" s="9"/>
      <c r="B42" s="9">
        <v>1</v>
      </c>
      <c r="C42" s="9" t="s">
        <v>370</v>
      </c>
      <c r="D42" s="9"/>
      <c r="E42" s="9"/>
      <c r="F42" s="40"/>
      <c r="G42" s="9"/>
      <c r="H42" s="9"/>
      <c r="I42" s="9"/>
      <c r="J42" s="9"/>
      <c r="K42" s="41"/>
    </row>
    <row r="43" spans="1:11" x14ac:dyDescent="0.15">
      <c r="A43" s="9"/>
      <c r="B43" s="9">
        <f>B42+1</f>
        <v>2</v>
      </c>
      <c r="C43" s="9" t="s">
        <v>371</v>
      </c>
      <c r="D43" s="9"/>
      <c r="E43" s="9"/>
      <c r="F43" s="40"/>
      <c r="G43" s="9"/>
      <c r="H43" s="9"/>
      <c r="I43" s="9"/>
      <c r="J43" s="9"/>
      <c r="K43" s="41"/>
    </row>
    <row r="44" spans="1:11" x14ac:dyDescent="0.15">
      <c r="A44" s="9"/>
      <c r="B44" s="9">
        <f t="shared" ref="B44:B61" si="2">B43+1</f>
        <v>3</v>
      </c>
      <c r="C44" s="9" t="s">
        <v>339</v>
      </c>
      <c r="D44" s="9"/>
      <c r="E44" s="9"/>
      <c r="F44" s="40"/>
      <c r="G44" s="9"/>
      <c r="H44" s="9"/>
      <c r="I44" s="9"/>
      <c r="J44" s="9"/>
      <c r="K44" s="41"/>
    </row>
    <row r="45" spans="1:11" ht="30" x14ac:dyDescent="0.15">
      <c r="A45" s="9"/>
      <c r="B45" s="9">
        <f t="shared" si="2"/>
        <v>4</v>
      </c>
      <c r="C45" s="9" t="s">
        <v>340</v>
      </c>
      <c r="D45" s="9"/>
      <c r="E45" s="9"/>
      <c r="F45" s="40"/>
      <c r="G45" s="9"/>
      <c r="H45" s="9"/>
      <c r="I45" s="9"/>
      <c r="J45" s="9"/>
      <c r="K45" s="41"/>
    </row>
    <row r="46" spans="1:11" ht="30" x14ac:dyDescent="0.15">
      <c r="A46" s="9"/>
      <c r="B46" s="9">
        <f t="shared" si="2"/>
        <v>5</v>
      </c>
      <c r="C46" s="9" t="s">
        <v>372</v>
      </c>
      <c r="D46" s="9"/>
      <c r="E46" s="9"/>
      <c r="F46" s="40"/>
      <c r="G46" s="9"/>
      <c r="H46" s="9"/>
      <c r="I46" s="9"/>
      <c r="J46" s="9"/>
      <c r="K46" s="41"/>
    </row>
    <row r="47" spans="1:11" ht="30" x14ac:dyDescent="0.15">
      <c r="A47" s="9"/>
      <c r="B47" s="9">
        <f t="shared" si="2"/>
        <v>6</v>
      </c>
      <c r="C47" s="9" t="s">
        <v>373</v>
      </c>
      <c r="D47" s="9"/>
      <c r="E47" s="9"/>
      <c r="F47" s="40"/>
      <c r="G47" s="9"/>
      <c r="H47" s="9"/>
      <c r="I47" s="9"/>
      <c r="J47" s="9"/>
      <c r="K47" s="41"/>
    </row>
    <row r="48" spans="1:11" x14ac:dyDescent="0.15">
      <c r="A48" s="9"/>
      <c r="B48" s="9">
        <f t="shared" si="2"/>
        <v>7</v>
      </c>
      <c r="C48" s="9" t="s">
        <v>345</v>
      </c>
      <c r="D48" s="9"/>
      <c r="E48" s="9"/>
      <c r="F48" s="40"/>
      <c r="G48" s="9"/>
      <c r="H48" s="9"/>
      <c r="I48" s="9"/>
      <c r="J48" s="9"/>
      <c r="K48" s="41"/>
    </row>
    <row r="49" spans="1:11" x14ac:dyDescent="0.15">
      <c r="A49" s="9"/>
      <c r="B49" s="9">
        <f t="shared" si="2"/>
        <v>8</v>
      </c>
      <c r="C49" s="9" t="s">
        <v>374</v>
      </c>
      <c r="D49" s="9"/>
      <c r="E49" s="9"/>
      <c r="F49" s="40"/>
      <c r="G49" s="9"/>
      <c r="H49" s="9"/>
      <c r="I49" s="9"/>
      <c r="J49" s="9"/>
      <c r="K49" s="41"/>
    </row>
    <row r="50" spans="1:11" x14ac:dyDescent="0.15">
      <c r="A50" s="9"/>
      <c r="B50" s="9">
        <v>9</v>
      </c>
      <c r="C50" s="9" t="s">
        <v>364</v>
      </c>
      <c r="D50" s="9"/>
      <c r="E50" s="9"/>
      <c r="F50" s="40"/>
      <c r="G50" s="9"/>
      <c r="H50" s="9"/>
      <c r="I50" s="9"/>
      <c r="J50" s="9"/>
      <c r="K50" s="41"/>
    </row>
    <row r="51" spans="1:11" x14ac:dyDescent="0.15">
      <c r="A51" s="9"/>
      <c r="B51" s="9">
        <f t="shared" si="2"/>
        <v>10</v>
      </c>
      <c r="C51" s="9" t="s">
        <v>348</v>
      </c>
      <c r="D51" s="9"/>
      <c r="E51" s="9"/>
      <c r="F51" s="40"/>
      <c r="G51" s="9"/>
      <c r="H51" s="9"/>
      <c r="I51" s="9"/>
      <c r="J51" s="9"/>
      <c r="K51" s="41"/>
    </row>
    <row r="52" spans="1:11" x14ac:dyDescent="0.15">
      <c r="A52" s="9"/>
      <c r="B52" s="9">
        <f t="shared" si="2"/>
        <v>11</v>
      </c>
      <c r="C52" s="9" t="s">
        <v>349</v>
      </c>
      <c r="D52" s="9"/>
      <c r="E52" s="9"/>
      <c r="F52" s="40"/>
      <c r="G52" s="9"/>
      <c r="H52" s="9"/>
      <c r="I52" s="9"/>
      <c r="J52" s="9"/>
      <c r="K52" s="41"/>
    </row>
    <row r="53" spans="1:11" x14ac:dyDescent="0.15">
      <c r="A53" s="9"/>
      <c r="B53" s="9">
        <f t="shared" si="2"/>
        <v>12</v>
      </c>
      <c r="C53" s="9" t="s">
        <v>375</v>
      </c>
      <c r="D53" s="9"/>
      <c r="E53" s="9"/>
      <c r="F53" s="40"/>
      <c r="G53" s="9"/>
      <c r="H53" s="9" t="s">
        <v>351</v>
      </c>
      <c r="I53" s="9"/>
      <c r="J53" s="9"/>
      <c r="K53" s="41"/>
    </row>
    <row r="54" spans="1:11" ht="30" x14ac:dyDescent="0.15">
      <c r="A54" s="9"/>
      <c r="B54" s="9">
        <f t="shared" si="2"/>
        <v>13</v>
      </c>
      <c r="C54" s="9" t="s">
        <v>376</v>
      </c>
      <c r="D54" s="9"/>
      <c r="E54" s="9"/>
      <c r="F54" s="40"/>
      <c r="G54" s="9"/>
      <c r="H54" s="9"/>
      <c r="I54" s="9"/>
      <c r="J54" s="9"/>
      <c r="K54" s="41"/>
    </row>
    <row r="55" spans="1:11" x14ac:dyDescent="0.15">
      <c r="A55" s="9"/>
      <c r="B55" s="9">
        <f t="shared" si="2"/>
        <v>14</v>
      </c>
      <c r="C55" s="9" t="s">
        <v>377</v>
      </c>
      <c r="D55" s="9"/>
      <c r="E55" s="9"/>
      <c r="F55" s="40"/>
      <c r="G55" s="9"/>
      <c r="H55" s="9"/>
      <c r="I55" s="9"/>
      <c r="J55" s="9"/>
      <c r="K55" s="41"/>
    </row>
    <row r="56" spans="1:11" x14ac:dyDescent="0.15">
      <c r="A56" s="9"/>
      <c r="B56" s="9">
        <f t="shared" si="2"/>
        <v>15</v>
      </c>
      <c r="C56" s="9" t="s">
        <v>378</v>
      </c>
      <c r="D56" s="9"/>
      <c r="E56" s="9"/>
      <c r="F56" s="40"/>
      <c r="G56" s="9"/>
      <c r="H56" s="9"/>
      <c r="I56" s="9"/>
      <c r="J56" s="9"/>
      <c r="K56" s="41"/>
    </row>
    <row r="57" spans="1:11" x14ac:dyDescent="0.15">
      <c r="A57" s="9"/>
      <c r="B57" s="9">
        <f t="shared" si="2"/>
        <v>16</v>
      </c>
      <c r="C57" s="9" t="s">
        <v>379</v>
      </c>
      <c r="D57" s="9"/>
      <c r="E57" s="9"/>
      <c r="F57" s="40"/>
      <c r="G57" s="9"/>
      <c r="H57" s="9"/>
      <c r="I57" s="9"/>
      <c r="J57" s="9"/>
      <c r="K57" s="41"/>
    </row>
    <row r="58" spans="1:11" x14ac:dyDescent="0.15">
      <c r="A58" s="9"/>
      <c r="B58" s="9">
        <f t="shared" si="2"/>
        <v>17</v>
      </c>
      <c r="C58" s="9" t="s">
        <v>380</v>
      </c>
      <c r="D58" s="9"/>
      <c r="E58" s="9"/>
      <c r="F58" s="40"/>
      <c r="G58" s="9"/>
      <c r="H58" s="9"/>
      <c r="I58" s="9"/>
      <c r="J58" s="9"/>
      <c r="K58" s="41"/>
    </row>
    <row r="59" spans="1:11" x14ac:dyDescent="0.15">
      <c r="A59" s="9"/>
      <c r="B59" s="9">
        <f t="shared" si="2"/>
        <v>18</v>
      </c>
      <c r="C59" s="31" t="s">
        <v>624</v>
      </c>
      <c r="D59" s="9"/>
      <c r="E59" s="9"/>
      <c r="F59" s="40"/>
      <c r="G59" s="9"/>
      <c r="H59" s="9"/>
      <c r="I59" s="9"/>
      <c r="J59" s="9"/>
      <c r="K59" s="41"/>
    </row>
    <row r="60" spans="1:11" ht="30" x14ac:dyDescent="0.15">
      <c r="A60" s="9"/>
      <c r="B60" s="9">
        <f t="shared" si="2"/>
        <v>19</v>
      </c>
      <c r="C60" s="9" t="s">
        <v>381</v>
      </c>
      <c r="D60" s="9"/>
      <c r="E60" s="9"/>
      <c r="F60" s="40"/>
      <c r="G60" s="9"/>
      <c r="H60" s="8"/>
      <c r="I60" s="9"/>
      <c r="J60" s="9"/>
      <c r="K60" s="41"/>
    </row>
    <row r="61" spans="1:11" ht="30" x14ac:dyDescent="0.15">
      <c r="A61" s="9"/>
      <c r="B61" s="9">
        <f t="shared" si="2"/>
        <v>20</v>
      </c>
      <c r="C61" s="9" t="s">
        <v>382</v>
      </c>
      <c r="D61" s="9"/>
      <c r="E61" s="9"/>
      <c r="F61" s="40"/>
      <c r="G61" s="9"/>
      <c r="H61" s="9"/>
      <c r="I61" s="9"/>
      <c r="J61" s="9"/>
      <c r="K61" s="41"/>
    </row>
    <row r="62" spans="1:11" x14ac:dyDescent="0.15">
      <c r="A62" s="9" t="s">
        <v>383</v>
      </c>
      <c r="B62" s="9"/>
      <c r="C62" s="9"/>
      <c r="D62" s="9"/>
      <c r="E62" s="9"/>
      <c r="F62" s="40"/>
      <c r="G62" s="9"/>
      <c r="H62" s="9"/>
      <c r="I62" s="9"/>
      <c r="J62" s="9"/>
      <c r="K62" s="41"/>
    </row>
    <row r="63" spans="1:11" x14ac:dyDescent="0.15">
      <c r="A63" s="9"/>
      <c r="B63" s="9">
        <v>1</v>
      </c>
      <c r="C63" s="9" t="s">
        <v>384</v>
      </c>
      <c r="D63" s="9"/>
      <c r="E63" s="9"/>
      <c r="F63" s="40"/>
      <c r="G63" s="9"/>
      <c r="H63" s="9"/>
      <c r="I63" s="9"/>
      <c r="J63" s="9"/>
      <c r="K63" s="41"/>
    </row>
    <row r="64" spans="1:11" x14ac:dyDescent="0.15">
      <c r="A64" s="9"/>
      <c r="B64" s="9">
        <f t="shared" ref="B64:B80" si="3">B63+1</f>
        <v>2</v>
      </c>
      <c r="C64" s="9" t="s">
        <v>385</v>
      </c>
      <c r="D64" s="9"/>
      <c r="E64" s="9"/>
      <c r="F64" s="40"/>
      <c r="G64" s="9"/>
      <c r="H64" s="9"/>
      <c r="I64" s="9"/>
      <c r="J64" s="9"/>
      <c r="K64" s="41"/>
    </row>
    <row r="65" spans="1:11" x14ac:dyDescent="0.15">
      <c r="A65" s="9"/>
      <c r="B65" s="9">
        <f t="shared" si="3"/>
        <v>3</v>
      </c>
      <c r="C65" s="9" t="s">
        <v>386</v>
      </c>
      <c r="D65" s="9"/>
      <c r="E65" s="9"/>
      <c r="F65" s="40"/>
      <c r="G65" s="9"/>
      <c r="H65" s="9"/>
      <c r="I65" s="9"/>
      <c r="J65" s="9"/>
      <c r="K65" s="41"/>
    </row>
    <row r="66" spans="1:11" ht="30" x14ac:dyDescent="0.15">
      <c r="A66" s="9"/>
      <c r="B66" s="9">
        <f t="shared" si="3"/>
        <v>4</v>
      </c>
      <c r="C66" s="9" t="s">
        <v>387</v>
      </c>
      <c r="D66" s="9"/>
      <c r="E66" s="9"/>
      <c r="F66" s="40"/>
      <c r="G66" s="9"/>
      <c r="H66" s="9"/>
      <c r="I66" s="9"/>
      <c r="J66" s="50"/>
      <c r="K66" s="41"/>
    </row>
    <row r="67" spans="1:11" ht="30" x14ac:dyDescent="0.15">
      <c r="A67" s="9"/>
      <c r="B67" s="9">
        <f t="shared" si="3"/>
        <v>5</v>
      </c>
      <c r="C67" s="9" t="s">
        <v>388</v>
      </c>
      <c r="D67" s="9"/>
      <c r="E67" s="9"/>
      <c r="F67" s="40"/>
      <c r="G67" s="9"/>
      <c r="H67" s="9" t="s">
        <v>351</v>
      </c>
      <c r="I67" s="9"/>
      <c r="J67" s="9"/>
      <c r="K67" s="41"/>
    </row>
    <row r="68" spans="1:11" ht="30" x14ac:dyDescent="0.15">
      <c r="A68" s="9"/>
      <c r="B68" s="9">
        <f t="shared" si="3"/>
        <v>6</v>
      </c>
      <c r="C68" s="9" t="s">
        <v>389</v>
      </c>
      <c r="D68" s="9"/>
      <c r="E68" s="9"/>
      <c r="F68" s="40"/>
      <c r="G68" s="9"/>
      <c r="H68" s="9"/>
      <c r="I68" s="9"/>
      <c r="J68" s="9"/>
      <c r="K68" s="41"/>
    </row>
    <row r="69" spans="1:11" ht="45" x14ac:dyDescent="0.15">
      <c r="A69" s="9"/>
      <c r="B69" s="9">
        <f t="shared" si="3"/>
        <v>7</v>
      </c>
      <c r="C69" s="31" t="s">
        <v>390</v>
      </c>
      <c r="D69" s="9"/>
      <c r="E69" s="9"/>
      <c r="F69" s="40"/>
      <c r="G69" s="9"/>
      <c r="H69" s="9"/>
      <c r="I69" s="9"/>
      <c r="J69" s="50"/>
      <c r="K69" s="41"/>
    </row>
    <row r="70" spans="1:11" ht="30" x14ac:dyDescent="0.15">
      <c r="A70" s="9"/>
      <c r="B70" s="9">
        <f t="shared" si="3"/>
        <v>8</v>
      </c>
      <c r="C70" s="31" t="s">
        <v>391</v>
      </c>
      <c r="D70" s="31"/>
      <c r="E70" s="31"/>
      <c r="F70" s="49"/>
      <c r="G70" s="31"/>
      <c r="H70" s="31"/>
      <c r="I70" s="31"/>
      <c r="J70" s="9"/>
      <c r="K70" s="41"/>
    </row>
    <row r="71" spans="1:11" ht="30" x14ac:dyDescent="0.15">
      <c r="A71" s="9"/>
      <c r="B71" s="9">
        <f t="shared" si="3"/>
        <v>9</v>
      </c>
      <c r="C71" s="9" t="s">
        <v>392</v>
      </c>
      <c r="D71" s="9"/>
      <c r="E71" s="9"/>
      <c r="F71" s="40"/>
      <c r="G71" s="9"/>
      <c r="H71" s="9"/>
      <c r="I71" s="9"/>
      <c r="J71" s="9"/>
      <c r="K71" s="41"/>
    </row>
    <row r="72" spans="1:11" ht="30" x14ac:dyDescent="0.15">
      <c r="A72" s="9"/>
      <c r="B72" s="9">
        <f t="shared" si="3"/>
        <v>10</v>
      </c>
      <c r="C72" s="9" t="s">
        <v>625</v>
      </c>
      <c r="D72" s="9"/>
      <c r="E72" s="9"/>
      <c r="F72" s="40"/>
      <c r="G72" s="9"/>
      <c r="H72" s="9" t="s">
        <v>116</v>
      </c>
      <c r="I72" s="9"/>
      <c r="J72" s="9"/>
      <c r="K72" s="41"/>
    </row>
    <row r="73" spans="1:11" ht="30" x14ac:dyDescent="0.15">
      <c r="A73" s="9"/>
      <c r="B73" s="9">
        <f t="shared" si="3"/>
        <v>11</v>
      </c>
      <c r="C73" s="9" t="s">
        <v>393</v>
      </c>
      <c r="D73" s="9"/>
      <c r="E73" s="9"/>
      <c r="F73" s="40"/>
      <c r="G73" s="9"/>
      <c r="H73" s="9"/>
      <c r="I73" s="9"/>
      <c r="J73" s="9"/>
      <c r="K73" s="41"/>
    </row>
    <row r="74" spans="1:11" ht="30" x14ac:dyDescent="0.15">
      <c r="A74" s="9"/>
      <c r="B74" s="9">
        <f t="shared" si="3"/>
        <v>12</v>
      </c>
      <c r="C74" s="31" t="s">
        <v>394</v>
      </c>
      <c r="D74" s="9"/>
      <c r="E74" s="9"/>
      <c r="F74" s="40"/>
      <c r="G74" s="9"/>
      <c r="H74" s="9"/>
      <c r="I74" s="9"/>
      <c r="J74" s="9"/>
      <c r="K74" s="41"/>
    </row>
    <row r="75" spans="1:11" x14ac:dyDescent="0.15">
      <c r="A75" s="9"/>
      <c r="B75" s="9">
        <f t="shared" si="3"/>
        <v>13</v>
      </c>
      <c r="C75" s="31" t="s">
        <v>395</v>
      </c>
      <c r="D75" s="9"/>
      <c r="E75" s="9"/>
      <c r="F75" s="40"/>
      <c r="G75" s="9"/>
      <c r="H75" s="9"/>
      <c r="I75" s="9"/>
      <c r="J75" s="9"/>
      <c r="K75" s="41"/>
    </row>
    <row r="76" spans="1:11" x14ac:dyDescent="0.15">
      <c r="A76" s="9"/>
      <c r="B76" s="9">
        <f t="shared" si="3"/>
        <v>14</v>
      </c>
      <c r="C76" s="9" t="s">
        <v>396</v>
      </c>
      <c r="D76" s="9"/>
      <c r="E76" s="9"/>
      <c r="F76" s="40"/>
      <c r="G76" s="9"/>
      <c r="H76" s="9"/>
      <c r="I76" s="9"/>
      <c r="J76" s="9"/>
      <c r="K76" s="41"/>
    </row>
    <row r="77" spans="1:11" x14ac:dyDescent="0.15">
      <c r="A77" s="9"/>
      <c r="B77" s="9">
        <f t="shared" si="3"/>
        <v>15</v>
      </c>
      <c r="C77" s="9" t="s">
        <v>397</v>
      </c>
      <c r="D77" s="9"/>
      <c r="E77" s="9"/>
      <c r="F77" s="40"/>
      <c r="G77" s="9"/>
      <c r="H77" s="8"/>
      <c r="I77" s="9"/>
      <c r="J77" s="9"/>
      <c r="K77" s="41"/>
    </row>
    <row r="78" spans="1:11" x14ac:dyDescent="0.15">
      <c r="A78" s="9"/>
      <c r="B78" s="9">
        <f t="shared" si="3"/>
        <v>16</v>
      </c>
      <c r="C78" s="9" t="s">
        <v>398</v>
      </c>
      <c r="D78" s="9"/>
      <c r="E78" s="9"/>
      <c r="F78" s="40"/>
      <c r="G78" s="9"/>
      <c r="H78" s="8"/>
      <c r="I78" s="9"/>
      <c r="J78" s="9"/>
      <c r="K78" s="41"/>
    </row>
    <row r="79" spans="1:11" x14ac:dyDescent="0.15">
      <c r="A79" s="9"/>
      <c r="B79" s="9">
        <f t="shared" si="3"/>
        <v>17</v>
      </c>
      <c r="C79" s="31" t="s">
        <v>399</v>
      </c>
      <c r="D79" s="9"/>
      <c r="E79" s="9"/>
      <c r="F79" s="40"/>
      <c r="G79" s="9"/>
      <c r="H79" s="8" t="s">
        <v>101</v>
      </c>
      <c r="I79" s="9"/>
      <c r="J79" s="50"/>
      <c r="K79" s="41"/>
    </row>
    <row r="80" spans="1:11" x14ac:dyDescent="0.15">
      <c r="A80" s="9"/>
      <c r="B80" s="9">
        <f t="shared" si="3"/>
        <v>18</v>
      </c>
      <c r="C80" s="31" t="s">
        <v>400</v>
      </c>
      <c r="D80" s="31"/>
      <c r="E80" s="31"/>
      <c r="F80" s="49"/>
      <c r="G80" s="31"/>
      <c r="H80" s="30" t="s">
        <v>114</v>
      </c>
      <c r="I80" s="9"/>
      <c r="J80" s="9"/>
      <c r="K80" s="41"/>
    </row>
    <row r="81" spans="1:11" x14ac:dyDescent="0.15">
      <c r="A81" s="9" t="s">
        <v>401</v>
      </c>
      <c r="B81" s="9"/>
      <c r="C81" s="9"/>
      <c r="D81" s="9"/>
      <c r="E81" s="9"/>
      <c r="F81" s="40"/>
      <c r="G81" s="9"/>
      <c r="H81" s="9"/>
      <c r="I81" s="9"/>
      <c r="J81" s="9"/>
      <c r="K81" s="41"/>
    </row>
    <row r="82" spans="1:11" x14ac:dyDescent="0.15">
      <c r="A82" s="9"/>
      <c r="B82" s="9">
        <v>1</v>
      </c>
      <c r="C82" s="9" t="s">
        <v>402</v>
      </c>
      <c r="D82" s="9"/>
      <c r="E82" s="9"/>
      <c r="F82" s="40"/>
      <c r="G82" s="9"/>
      <c r="H82" s="9"/>
      <c r="I82" s="9"/>
      <c r="J82" s="9"/>
      <c r="K82" s="41"/>
    </row>
    <row r="83" spans="1:11" x14ac:dyDescent="0.15">
      <c r="A83" s="9"/>
      <c r="B83" s="9">
        <f>B82+1</f>
        <v>2</v>
      </c>
      <c r="C83" s="9" t="s">
        <v>403</v>
      </c>
      <c r="D83" s="9"/>
      <c r="E83" s="9"/>
      <c r="F83" s="40"/>
      <c r="G83" s="9"/>
      <c r="H83" s="9"/>
      <c r="I83" s="9"/>
      <c r="J83" s="9"/>
      <c r="K83" s="41"/>
    </row>
    <row r="84" spans="1:11" ht="45" x14ac:dyDescent="0.15">
      <c r="A84" s="9"/>
      <c r="B84" s="9">
        <f t="shared" ref="B84:B88" si="4">B83+1</f>
        <v>3</v>
      </c>
      <c r="C84" s="9" t="s">
        <v>404</v>
      </c>
      <c r="D84" s="9"/>
      <c r="E84" s="9"/>
      <c r="F84" s="40"/>
      <c r="G84" s="9"/>
      <c r="H84" s="9"/>
      <c r="I84" s="9"/>
      <c r="J84" s="9"/>
      <c r="K84" s="41"/>
    </row>
    <row r="85" spans="1:11" ht="30" x14ac:dyDescent="0.15">
      <c r="A85" s="9"/>
      <c r="B85" s="9">
        <f t="shared" si="4"/>
        <v>4</v>
      </c>
      <c r="C85" s="9" t="s">
        <v>405</v>
      </c>
      <c r="D85" s="9"/>
      <c r="E85" s="9"/>
      <c r="F85" s="40"/>
      <c r="G85" s="9"/>
      <c r="H85" s="9"/>
      <c r="I85" s="9"/>
      <c r="J85" s="9"/>
      <c r="K85" s="41"/>
    </row>
    <row r="86" spans="1:11" x14ac:dyDescent="0.15">
      <c r="A86" s="9"/>
      <c r="B86" s="9">
        <f t="shared" si="4"/>
        <v>5</v>
      </c>
      <c r="C86" s="9" t="s">
        <v>406</v>
      </c>
      <c r="D86" s="9"/>
      <c r="E86" s="9"/>
      <c r="F86" s="40"/>
      <c r="G86" s="9"/>
      <c r="H86" s="9"/>
      <c r="I86" s="9"/>
      <c r="J86" s="9"/>
      <c r="K86" s="41"/>
    </row>
    <row r="87" spans="1:11" ht="30" x14ac:dyDescent="0.15">
      <c r="A87" s="9"/>
      <c r="B87" s="9">
        <f t="shared" si="4"/>
        <v>6</v>
      </c>
      <c r="C87" s="9" t="s">
        <v>407</v>
      </c>
      <c r="D87" s="9"/>
      <c r="E87" s="9"/>
      <c r="F87" s="40"/>
      <c r="G87" s="9"/>
      <c r="H87" s="9"/>
      <c r="I87" s="9"/>
      <c r="J87" s="9"/>
      <c r="K87" s="41"/>
    </row>
    <row r="88" spans="1:11" x14ac:dyDescent="0.15">
      <c r="A88" s="9"/>
      <c r="B88" s="9">
        <f t="shared" si="4"/>
        <v>7</v>
      </c>
      <c r="C88" s="9" t="s">
        <v>626</v>
      </c>
      <c r="D88" s="9"/>
      <c r="E88" s="9"/>
      <c r="F88" s="40"/>
      <c r="G88" s="9"/>
      <c r="H88" s="9"/>
      <c r="I88" s="9"/>
      <c r="J88" s="9"/>
      <c r="K88" s="41"/>
    </row>
  </sheetData>
  <mergeCells count="1">
    <mergeCell ref="D4:F4"/>
  </mergeCells>
  <phoneticPr fontId="2"/>
  <pageMargins left="0.25" right="0.25" top="0.75" bottom="0.75" header="0.3" footer="0.3"/>
  <pageSetup paperSize="9"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K88"/>
  <sheetViews>
    <sheetView showGridLines="0" view="pageBreakPreview" topLeftCell="A16" zoomScaleNormal="100" zoomScaleSheetLayoutView="100" workbookViewId="0">
      <selection activeCell="I41" sqref="I41:J84"/>
    </sheetView>
  </sheetViews>
  <sheetFormatPr defaultColWidth="9" defaultRowHeight="15" x14ac:dyDescent="0.15"/>
  <cols>
    <col min="1" max="1" width="7.5" style="1" bestFit="1" customWidth="1"/>
    <col min="2" max="2" width="4" style="1" bestFit="1" customWidth="1"/>
    <col min="3" max="3" width="70.5" style="2" customWidth="1"/>
    <col min="4" max="6" width="8.5" style="1" hidden="1" customWidth="1"/>
    <col min="7" max="7" width="18.5" style="2" hidden="1" customWidth="1"/>
    <col min="8" max="8" width="17.625" style="1" hidden="1" customWidth="1"/>
    <col min="9" max="9" width="8.25" style="1" bestFit="1" customWidth="1"/>
    <col min="10" max="10" width="15.375" style="1" bestFit="1" customWidth="1"/>
    <col min="11" max="11" width="15.375" style="18" bestFit="1" customWidth="1"/>
    <col min="12" max="16384" width="9" style="1"/>
  </cols>
  <sheetData>
    <row r="2" spans="1:11" x14ac:dyDescent="0.15">
      <c r="A2" s="1" t="s">
        <v>409</v>
      </c>
    </row>
    <row r="4" spans="1:11" x14ac:dyDescent="0.15">
      <c r="D4" s="57" t="s">
        <v>13</v>
      </c>
      <c r="E4" s="58"/>
      <c r="F4" s="59"/>
    </row>
    <row r="5" spans="1:11" ht="15" customHeight="1" x14ac:dyDescent="0.15">
      <c r="A5" s="19" t="s">
        <v>14</v>
      </c>
      <c r="B5" s="19" t="s">
        <v>15</v>
      </c>
      <c r="C5" s="20" t="s">
        <v>16</v>
      </c>
      <c r="D5" s="19" t="s">
        <v>17</v>
      </c>
      <c r="E5" s="19" t="s">
        <v>18</v>
      </c>
      <c r="F5" s="19" t="s">
        <v>19</v>
      </c>
      <c r="G5" s="20" t="s">
        <v>20</v>
      </c>
      <c r="H5" s="19" t="s">
        <v>21</v>
      </c>
      <c r="I5" s="19" t="s">
        <v>22</v>
      </c>
      <c r="J5" s="19" t="s">
        <v>23</v>
      </c>
      <c r="K5" s="22" t="s">
        <v>24</v>
      </c>
    </row>
    <row r="6" spans="1:11" x14ac:dyDescent="0.15">
      <c r="A6" s="8" t="s">
        <v>410</v>
      </c>
      <c r="B6" s="8"/>
      <c r="C6" s="9"/>
      <c r="D6" s="8"/>
      <c r="E6" s="8"/>
      <c r="F6" s="42"/>
      <c r="G6" s="9"/>
      <c r="H6" s="8"/>
      <c r="I6" s="8"/>
      <c r="J6" s="8"/>
      <c r="K6" s="11"/>
    </row>
    <row r="7" spans="1:11" ht="15" customHeight="1" x14ac:dyDescent="0.15">
      <c r="A7" s="8"/>
      <c r="B7" s="8">
        <v>1</v>
      </c>
      <c r="C7" s="9" t="s">
        <v>411</v>
      </c>
      <c r="D7" s="8"/>
      <c r="E7" s="8"/>
      <c r="F7" s="42"/>
      <c r="G7" s="9" t="s">
        <v>412</v>
      </c>
      <c r="H7" s="8" t="s">
        <v>413</v>
      </c>
      <c r="I7" s="8"/>
      <c r="J7" s="8"/>
      <c r="K7" s="11"/>
    </row>
    <row r="8" spans="1:11" ht="15" customHeight="1" x14ac:dyDescent="0.15">
      <c r="A8" s="8"/>
      <c r="B8" s="8">
        <f>B7+1</f>
        <v>2</v>
      </c>
      <c r="C8" s="9" t="s">
        <v>414</v>
      </c>
      <c r="D8" s="8"/>
      <c r="E8" s="8"/>
      <c r="F8" s="42"/>
      <c r="G8" s="9" t="s">
        <v>412</v>
      </c>
      <c r="H8" s="8" t="s">
        <v>413</v>
      </c>
      <c r="I8" s="8"/>
      <c r="J8" s="8"/>
      <c r="K8" s="11"/>
    </row>
    <row r="9" spans="1:11" ht="30" x14ac:dyDescent="0.15">
      <c r="A9" s="8"/>
      <c r="B9" s="8">
        <f t="shared" ref="B9:B65" si="0">B8+1</f>
        <v>3</v>
      </c>
      <c r="C9" s="9" t="s">
        <v>415</v>
      </c>
      <c r="D9" s="8"/>
      <c r="E9" s="8"/>
      <c r="F9" s="42"/>
      <c r="G9" s="9" t="s">
        <v>412</v>
      </c>
      <c r="H9" s="8" t="s">
        <v>413</v>
      </c>
      <c r="I9" s="8"/>
      <c r="J9" s="8"/>
      <c r="K9" s="11"/>
    </row>
    <row r="10" spans="1:11" ht="15" customHeight="1" x14ac:dyDescent="0.15">
      <c r="A10" s="8"/>
      <c r="B10" s="8">
        <f t="shared" si="0"/>
        <v>4</v>
      </c>
      <c r="C10" s="9" t="s">
        <v>416</v>
      </c>
      <c r="D10" s="8"/>
      <c r="E10" s="8"/>
      <c r="F10" s="42"/>
      <c r="G10" s="9" t="s">
        <v>412</v>
      </c>
      <c r="H10" s="8" t="s">
        <v>413</v>
      </c>
      <c r="I10" s="8"/>
      <c r="J10" s="8"/>
      <c r="K10" s="11"/>
    </row>
    <row r="11" spans="1:11" ht="30" x14ac:dyDescent="0.15">
      <c r="A11" s="8"/>
      <c r="B11" s="8">
        <f t="shared" si="0"/>
        <v>5</v>
      </c>
      <c r="C11" s="9" t="s">
        <v>417</v>
      </c>
      <c r="D11" s="8"/>
      <c r="E11" s="8"/>
      <c r="F11" s="42"/>
      <c r="G11" s="9" t="s">
        <v>412</v>
      </c>
      <c r="H11" s="8"/>
      <c r="I11" s="8"/>
      <c r="J11" s="8"/>
      <c r="K11" s="11"/>
    </row>
    <row r="12" spans="1:11" ht="60" x14ac:dyDescent="0.15">
      <c r="A12" s="8"/>
      <c r="B12" s="8">
        <f t="shared" si="0"/>
        <v>6</v>
      </c>
      <c r="C12" s="9" t="s">
        <v>418</v>
      </c>
      <c r="D12" s="8"/>
      <c r="E12" s="8"/>
      <c r="F12" s="42"/>
      <c r="G12" s="9" t="s">
        <v>412</v>
      </c>
      <c r="H12" s="8"/>
      <c r="I12" s="8"/>
      <c r="J12" s="8"/>
      <c r="K12" s="11"/>
    </row>
    <row r="13" spans="1:11" ht="15" customHeight="1" x14ac:dyDescent="0.15">
      <c r="A13" s="8"/>
      <c r="B13" s="8">
        <f t="shared" si="0"/>
        <v>7</v>
      </c>
      <c r="C13" s="9" t="s">
        <v>419</v>
      </c>
      <c r="D13" s="8"/>
      <c r="E13" s="8"/>
      <c r="F13" s="42"/>
      <c r="G13" s="9" t="s">
        <v>412</v>
      </c>
      <c r="H13" s="8"/>
      <c r="I13" s="8"/>
      <c r="J13" s="8"/>
      <c r="K13" s="11"/>
    </row>
    <row r="14" spans="1:11" ht="30" x14ac:dyDescent="0.15">
      <c r="A14" s="8"/>
      <c r="B14" s="8">
        <f t="shared" si="0"/>
        <v>8</v>
      </c>
      <c r="C14" s="9" t="s">
        <v>420</v>
      </c>
      <c r="D14" s="8"/>
      <c r="E14" s="8"/>
      <c r="F14" s="42"/>
      <c r="G14" s="9" t="s">
        <v>412</v>
      </c>
      <c r="H14" s="8"/>
      <c r="I14" s="8"/>
      <c r="J14" s="8"/>
      <c r="K14" s="11"/>
    </row>
    <row r="15" spans="1:11" ht="15" customHeight="1" x14ac:dyDescent="0.15">
      <c r="A15" s="8"/>
      <c r="B15" s="8">
        <f t="shared" si="0"/>
        <v>9</v>
      </c>
      <c r="C15" s="9" t="s">
        <v>421</v>
      </c>
      <c r="D15" s="8"/>
      <c r="E15" s="8"/>
      <c r="F15" s="42"/>
      <c r="G15" s="9" t="s">
        <v>412</v>
      </c>
      <c r="H15" s="8"/>
      <c r="I15" s="8"/>
      <c r="J15" s="8"/>
      <c r="K15" s="11"/>
    </row>
    <row r="16" spans="1:11" ht="15" customHeight="1" x14ac:dyDescent="0.15">
      <c r="A16" s="8"/>
      <c r="B16" s="8">
        <f t="shared" si="0"/>
        <v>10</v>
      </c>
      <c r="C16" s="31" t="s">
        <v>586</v>
      </c>
      <c r="D16" s="8"/>
      <c r="E16" s="8"/>
      <c r="F16" s="42"/>
      <c r="G16" s="9" t="s">
        <v>412</v>
      </c>
      <c r="H16" s="8"/>
      <c r="I16" s="8"/>
      <c r="J16" s="8"/>
      <c r="K16" s="11"/>
    </row>
    <row r="17" spans="1:11" ht="15" customHeight="1" x14ac:dyDescent="0.15">
      <c r="A17" s="8"/>
      <c r="B17" s="8">
        <f t="shared" si="0"/>
        <v>11</v>
      </c>
      <c r="C17" s="9" t="s">
        <v>422</v>
      </c>
      <c r="D17" s="8"/>
      <c r="E17" s="8"/>
      <c r="F17" s="42"/>
      <c r="G17" s="9" t="s">
        <v>412</v>
      </c>
      <c r="H17" s="8"/>
      <c r="I17" s="8"/>
      <c r="J17" s="8"/>
      <c r="K17" s="11"/>
    </row>
    <row r="18" spans="1:11" ht="15" customHeight="1" x14ac:dyDescent="0.15">
      <c r="A18" s="8"/>
      <c r="B18" s="8">
        <f t="shared" si="0"/>
        <v>12</v>
      </c>
      <c r="C18" s="9" t="s">
        <v>308</v>
      </c>
      <c r="D18" s="8"/>
      <c r="E18" s="8"/>
      <c r="F18" s="42"/>
      <c r="G18" s="9" t="s">
        <v>412</v>
      </c>
      <c r="H18" s="8"/>
      <c r="I18" s="8"/>
      <c r="J18" s="8"/>
      <c r="K18" s="11"/>
    </row>
    <row r="19" spans="1:11" ht="15" customHeight="1" x14ac:dyDescent="0.15">
      <c r="A19" s="8"/>
      <c r="B19" s="8">
        <f t="shared" si="0"/>
        <v>13</v>
      </c>
      <c r="C19" s="31" t="s">
        <v>423</v>
      </c>
      <c r="D19" s="8"/>
      <c r="E19" s="8"/>
      <c r="F19" s="42"/>
      <c r="G19" s="9" t="s">
        <v>412</v>
      </c>
      <c r="H19" s="8"/>
      <c r="I19" s="8"/>
      <c r="J19" s="8"/>
      <c r="K19" s="11"/>
    </row>
    <row r="20" spans="1:11" ht="15" customHeight="1" x14ac:dyDescent="0.15">
      <c r="A20" s="8"/>
      <c r="B20" s="8">
        <f t="shared" si="0"/>
        <v>14</v>
      </c>
      <c r="C20" s="9" t="s">
        <v>424</v>
      </c>
      <c r="D20" s="8"/>
      <c r="E20" s="8"/>
      <c r="F20" s="42"/>
      <c r="G20" s="9" t="s">
        <v>412</v>
      </c>
      <c r="H20" s="8"/>
      <c r="I20" s="8"/>
      <c r="J20" s="8"/>
      <c r="K20" s="11"/>
    </row>
    <row r="21" spans="1:11" ht="15" customHeight="1" x14ac:dyDescent="0.15">
      <c r="A21" s="8"/>
      <c r="B21" s="8">
        <f t="shared" si="0"/>
        <v>15</v>
      </c>
      <c r="C21" s="9" t="s">
        <v>425</v>
      </c>
      <c r="D21" s="8"/>
      <c r="E21" s="8"/>
      <c r="F21" s="42"/>
      <c r="G21" s="9" t="s">
        <v>412</v>
      </c>
      <c r="H21" s="8"/>
      <c r="I21" s="8"/>
      <c r="J21" s="8"/>
      <c r="K21" s="11"/>
    </row>
    <row r="22" spans="1:11" ht="15" customHeight="1" x14ac:dyDescent="0.15">
      <c r="A22" s="8"/>
      <c r="B22" s="8">
        <v>16</v>
      </c>
      <c r="C22" s="9" t="s">
        <v>311</v>
      </c>
      <c r="D22" s="8"/>
      <c r="E22" s="8"/>
      <c r="F22" s="42"/>
      <c r="G22" s="9" t="s">
        <v>412</v>
      </c>
      <c r="H22" s="8"/>
      <c r="I22" s="8"/>
      <c r="J22" s="8"/>
      <c r="K22" s="11"/>
    </row>
    <row r="23" spans="1:11" ht="30" x14ac:dyDescent="0.15">
      <c r="A23" s="8"/>
      <c r="B23" s="8">
        <f t="shared" si="0"/>
        <v>17</v>
      </c>
      <c r="C23" s="31" t="s">
        <v>426</v>
      </c>
      <c r="D23" s="8"/>
      <c r="E23" s="8"/>
      <c r="F23" s="42"/>
      <c r="G23" s="9" t="s">
        <v>412</v>
      </c>
      <c r="H23" s="8" t="s">
        <v>27</v>
      </c>
      <c r="I23" s="8"/>
      <c r="J23" s="50"/>
      <c r="K23" s="11"/>
    </row>
    <row r="24" spans="1:11" ht="30" x14ac:dyDescent="0.15">
      <c r="A24" s="8"/>
      <c r="B24" s="8">
        <f t="shared" si="0"/>
        <v>18</v>
      </c>
      <c r="C24" s="9" t="s">
        <v>427</v>
      </c>
      <c r="D24" s="8"/>
      <c r="E24" s="8"/>
      <c r="F24" s="42"/>
      <c r="G24" s="9" t="s">
        <v>412</v>
      </c>
      <c r="H24" s="8"/>
      <c r="I24" s="8"/>
      <c r="J24" s="8"/>
      <c r="K24" s="11"/>
    </row>
    <row r="25" spans="1:11" ht="15" customHeight="1" x14ac:dyDescent="0.15">
      <c r="A25" s="8"/>
      <c r="B25" s="8">
        <v>19</v>
      </c>
      <c r="C25" s="31" t="s">
        <v>293</v>
      </c>
      <c r="D25" s="30"/>
      <c r="E25" s="30"/>
      <c r="F25" s="48"/>
      <c r="G25" s="31" t="s">
        <v>412</v>
      </c>
      <c r="H25" s="30" t="s">
        <v>294</v>
      </c>
      <c r="I25" s="8"/>
      <c r="J25" s="8"/>
      <c r="K25" s="11"/>
    </row>
    <row r="26" spans="1:11" ht="15" customHeight="1" x14ac:dyDescent="0.15">
      <c r="A26" s="8"/>
      <c r="B26" s="8">
        <f t="shared" si="0"/>
        <v>20</v>
      </c>
      <c r="C26" s="9" t="s">
        <v>428</v>
      </c>
      <c r="D26" s="8"/>
      <c r="E26" s="8"/>
      <c r="F26" s="42"/>
      <c r="G26" s="9" t="s">
        <v>412</v>
      </c>
      <c r="H26" s="8" t="s">
        <v>27</v>
      </c>
      <c r="I26" s="8"/>
      <c r="J26" s="8"/>
      <c r="K26" s="11"/>
    </row>
    <row r="27" spans="1:11" ht="15" customHeight="1" x14ac:dyDescent="0.15">
      <c r="A27" s="8"/>
      <c r="B27" s="8">
        <f t="shared" si="0"/>
        <v>21</v>
      </c>
      <c r="C27" s="9" t="s">
        <v>429</v>
      </c>
      <c r="D27" s="8"/>
      <c r="E27" s="8"/>
      <c r="F27" s="42"/>
      <c r="G27" s="9" t="s">
        <v>412</v>
      </c>
      <c r="H27" s="8" t="s">
        <v>408</v>
      </c>
      <c r="I27" s="8"/>
      <c r="J27" s="8"/>
      <c r="K27" s="11"/>
    </row>
    <row r="28" spans="1:11" ht="15" customHeight="1" x14ac:dyDescent="0.15">
      <c r="A28" s="8"/>
      <c r="B28" s="8">
        <f t="shared" si="0"/>
        <v>22</v>
      </c>
      <c r="C28" s="9" t="s">
        <v>315</v>
      </c>
      <c r="D28" s="8"/>
      <c r="E28" s="8"/>
      <c r="F28" s="42"/>
      <c r="G28" s="9" t="s">
        <v>412</v>
      </c>
      <c r="H28" s="8"/>
      <c r="I28" s="8"/>
      <c r="J28" s="8"/>
      <c r="K28" s="11"/>
    </row>
    <row r="29" spans="1:11" ht="15" customHeight="1" x14ac:dyDescent="0.15">
      <c r="A29" s="8"/>
      <c r="B29" s="8">
        <f t="shared" si="0"/>
        <v>23</v>
      </c>
      <c r="C29" s="9" t="s">
        <v>319</v>
      </c>
      <c r="D29" s="8"/>
      <c r="E29" s="8"/>
      <c r="F29" s="42"/>
      <c r="G29" s="9" t="s">
        <v>412</v>
      </c>
      <c r="H29" s="8"/>
      <c r="I29" s="8"/>
      <c r="J29" s="8"/>
      <c r="K29" s="11"/>
    </row>
    <row r="30" spans="1:11" ht="15" customHeight="1" x14ac:dyDescent="0.15">
      <c r="A30" s="8"/>
      <c r="B30" s="8">
        <f t="shared" si="0"/>
        <v>24</v>
      </c>
      <c r="C30" s="9" t="s">
        <v>430</v>
      </c>
      <c r="D30" s="8"/>
      <c r="E30" s="8"/>
      <c r="F30" s="42"/>
      <c r="G30" s="9" t="s">
        <v>412</v>
      </c>
      <c r="H30" s="8"/>
      <c r="I30" s="8"/>
      <c r="J30" s="8"/>
      <c r="K30" s="11"/>
    </row>
    <row r="31" spans="1:11" ht="15" customHeight="1" x14ac:dyDescent="0.15">
      <c r="A31" s="8"/>
      <c r="B31" s="8">
        <f t="shared" si="0"/>
        <v>25</v>
      </c>
      <c r="C31" s="9" t="s">
        <v>322</v>
      </c>
      <c r="D31" s="8"/>
      <c r="E31" s="8"/>
      <c r="F31" s="42"/>
      <c r="G31" s="9" t="s">
        <v>412</v>
      </c>
      <c r="H31" s="8"/>
      <c r="I31" s="8"/>
      <c r="J31" s="8"/>
      <c r="K31" s="11"/>
    </row>
    <row r="32" spans="1:11" ht="30" x14ac:dyDescent="0.15">
      <c r="A32" s="8"/>
      <c r="B32" s="8">
        <f t="shared" si="0"/>
        <v>26</v>
      </c>
      <c r="C32" s="9" t="s">
        <v>323</v>
      </c>
      <c r="D32" s="8"/>
      <c r="E32" s="8"/>
      <c r="F32" s="42"/>
      <c r="G32" s="9" t="s">
        <v>412</v>
      </c>
      <c r="H32" s="8"/>
      <c r="I32" s="8"/>
      <c r="J32" s="8"/>
      <c r="K32" s="11"/>
    </row>
    <row r="33" spans="1:11" ht="15" customHeight="1" x14ac:dyDescent="0.15">
      <c r="A33" s="8"/>
      <c r="B33" s="8">
        <f t="shared" si="0"/>
        <v>27</v>
      </c>
      <c r="C33" s="9" t="s">
        <v>324</v>
      </c>
      <c r="D33" s="8"/>
      <c r="E33" s="8"/>
      <c r="F33" s="42"/>
      <c r="G33" s="9" t="s">
        <v>412</v>
      </c>
      <c r="H33" s="8"/>
      <c r="I33" s="8"/>
      <c r="J33" s="8"/>
      <c r="K33" s="11"/>
    </row>
    <row r="34" spans="1:11" ht="15" customHeight="1" x14ac:dyDescent="0.15">
      <c r="A34" s="8"/>
      <c r="B34" s="8">
        <f t="shared" si="0"/>
        <v>28</v>
      </c>
      <c r="C34" s="9" t="s">
        <v>325</v>
      </c>
      <c r="D34" s="8"/>
      <c r="E34" s="8"/>
      <c r="F34" s="42"/>
      <c r="G34" s="9" t="s">
        <v>412</v>
      </c>
      <c r="H34" s="8"/>
      <c r="I34" s="8"/>
      <c r="J34" s="8"/>
      <c r="K34" s="11"/>
    </row>
    <row r="35" spans="1:11" ht="15" customHeight="1" x14ac:dyDescent="0.15">
      <c r="A35" s="8"/>
      <c r="B35" s="8">
        <f t="shared" si="0"/>
        <v>29</v>
      </c>
      <c r="C35" s="9" t="s">
        <v>326</v>
      </c>
      <c r="D35" s="8"/>
      <c r="E35" s="8"/>
      <c r="F35" s="42"/>
      <c r="G35" s="9" t="s">
        <v>412</v>
      </c>
      <c r="H35" s="30" t="s">
        <v>431</v>
      </c>
      <c r="I35" s="8"/>
      <c r="J35" s="8"/>
      <c r="K35" s="11"/>
    </row>
    <row r="36" spans="1:11" ht="15" customHeight="1" x14ac:dyDescent="0.15">
      <c r="A36" s="8"/>
      <c r="B36" s="8">
        <f t="shared" si="0"/>
        <v>30</v>
      </c>
      <c r="C36" s="9" t="s">
        <v>432</v>
      </c>
      <c r="D36" s="8"/>
      <c r="E36" s="8"/>
      <c r="F36" s="42"/>
      <c r="G36" s="9" t="s">
        <v>412</v>
      </c>
      <c r="H36" s="8" t="s">
        <v>27</v>
      </c>
      <c r="I36" s="8"/>
      <c r="J36" s="8"/>
      <c r="K36" s="11"/>
    </row>
    <row r="37" spans="1:11" ht="15" customHeight="1" x14ac:dyDescent="0.15">
      <c r="A37" s="8"/>
      <c r="B37" s="8">
        <f t="shared" si="0"/>
        <v>31</v>
      </c>
      <c r="C37" s="9" t="s">
        <v>281</v>
      </c>
      <c r="D37" s="8"/>
      <c r="E37" s="8"/>
      <c r="F37" s="42"/>
      <c r="G37" s="9" t="s">
        <v>412</v>
      </c>
      <c r="H37" s="8" t="s">
        <v>27</v>
      </c>
      <c r="I37" s="8"/>
      <c r="J37" s="8"/>
      <c r="K37" s="11"/>
    </row>
    <row r="38" spans="1:11" ht="30" x14ac:dyDescent="0.15">
      <c r="A38" s="8"/>
      <c r="B38" s="8">
        <f t="shared" si="0"/>
        <v>32</v>
      </c>
      <c r="C38" s="9" t="s">
        <v>433</v>
      </c>
      <c r="D38" s="8"/>
      <c r="E38" s="8"/>
      <c r="F38" s="42"/>
      <c r="G38" s="9" t="s">
        <v>412</v>
      </c>
      <c r="H38" s="8" t="s">
        <v>27</v>
      </c>
      <c r="I38" s="8"/>
      <c r="J38" s="8"/>
      <c r="K38" s="11"/>
    </row>
    <row r="39" spans="1:11" ht="15" customHeight="1" x14ac:dyDescent="0.15">
      <c r="A39" s="8"/>
      <c r="B39" s="8">
        <f t="shared" si="0"/>
        <v>33</v>
      </c>
      <c r="C39" s="9" t="s">
        <v>327</v>
      </c>
      <c r="D39" s="8"/>
      <c r="E39" s="8"/>
      <c r="F39" s="42"/>
      <c r="G39" s="9" t="s">
        <v>412</v>
      </c>
      <c r="H39" s="8"/>
      <c r="I39" s="8"/>
      <c r="J39" s="8"/>
      <c r="K39" s="11"/>
    </row>
    <row r="40" spans="1:11" ht="15" customHeight="1" x14ac:dyDescent="0.15">
      <c r="A40" s="8"/>
      <c r="B40" s="8">
        <f t="shared" si="0"/>
        <v>34</v>
      </c>
      <c r="C40" s="31" t="s">
        <v>283</v>
      </c>
      <c r="D40" s="30"/>
      <c r="E40" s="30"/>
      <c r="F40" s="48"/>
      <c r="G40" s="31" t="s">
        <v>412</v>
      </c>
      <c r="H40" s="30" t="s">
        <v>135</v>
      </c>
      <c r="I40" s="8"/>
      <c r="J40" s="8"/>
      <c r="K40" s="11"/>
    </row>
    <row r="41" spans="1:11" ht="15" customHeight="1" x14ac:dyDescent="0.15">
      <c r="A41" s="8"/>
      <c r="B41" s="8">
        <f t="shared" si="0"/>
        <v>35</v>
      </c>
      <c r="C41" s="31" t="s">
        <v>284</v>
      </c>
      <c r="D41" s="8"/>
      <c r="E41" s="8"/>
      <c r="F41" s="42"/>
      <c r="G41" s="9" t="s">
        <v>412</v>
      </c>
      <c r="H41" s="8"/>
      <c r="I41" s="8"/>
      <c r="J41" s="8"/>
      <c r="K41" s="11"/>
    </row>
    <row r="42" spans="1:11" ht="15" customHeight="1" x14ac:dyDescent="0.15">
      <c r="A42" s="8"/>
      <c r="B42" s="8">
        <f t="shared" si="0"/>
        <v>36</v>
      </c>
      <c r="C42" s="31" t="s">
        <v>285</v>
      </c>
      <c r="D42" s="8"/>
      <c r="E42" s="8"/>
      <c r="F42" s="42"/>
      <c r="G42" s="9" t="s">
        <v>412</v>
      </c>
      <c r="H42" s="8"/>
      <c r="I42" s="8"/>
      <c r="J42" s="8"/>
      <c r="K42" s="11"/>
    </row>
    <row r="43" spans="1:11" ht="15" customHeight="1" x14ac:dyDescent="0.15">
      <c r="A43" s="8"/>
      <c r="B43" s="8">
        <f t="shared" si="0"/>
        <v>37</v>
      </c>
      <c r="C43" s="31" t="s">
        <v>434</v>
      </c>
      <c r="D43" s="8"/>
      <c r="E43" s="8"/>
      <c r="F43" s="42"/>
      <c r="G43" s="9" t="s">
        <v>412</v>
      </c>
      <c r="H43" s="8"/>
      <c r="I43" s="8"/>
      <c r="J43" s="8"/>
      <c r="K43" s="11"/>
    </row>
    <row r="44" spans="1:11" ht="15" customHeight="1" x14ac:dyDescent="0.15">
      <c r="A44" s="8"/>
      <c r="B44" s="8">
        <f t="shared" si="0"/>
        <v>38</v>
      </c>
      <c r="C44" s="31" t="s">
        <v>286</v>
      </c>
      <c r="D44" s="8"/>
      <c r="E44" s="8"/>
      <c r="F44" s="42"/>
      <c r="G44" s="9" t="s">
        <v>412</v>
      </c>
      <c r="H44" s="8"/>
      <c r="I44" s="8"/>
      <c r="J44" s="8"/>
      <c r="K44" s="11"/>
    </row>
    <row r="45" spans="1:11" ht="15" customHeight="1" x14ac:dyDescent="0.15">
      <c r="A45" s="8"/>
      <c r="B45" s="8">
        <f t="shared" si="0"/>
        <v>39</v>
      </c>
      <c r="C45" s="31" t="s">
        <v>287</v>
      </c>
      <c r="D45" s="8"/>
      <c r="E45" s="8"/>
      <c r="F45" s="42"/>
      <c r="G45" s="9" t="s">
        <v>412</v>
      </c>
      <c r="H45" s="8"/>
      <c r="I45" s="8"/>
      <c r="J45" s="8"/>
      <c r="K45" s="11"/>
    </row>
    <row r="46" spans="1:11" ht="15" customHeight="1" x14ac:dyDescent="0.15">
      <c r="A46" s="8"/>
      <c r="B46" s="8">
        <f t="shared" si="0"/>
        <v>40</v>
      </c>
      <c r="C46" s="31" t="s">
        <v>288</v>
      </c>
      <c r="D46" s="8"/>
      <c r="E46" s="8"/>
      <c r="F46" s="42"/>
      <c r="G46" s="9" t="s">
        <v>412</v>
      </c>
      <c r="H46" s="8"/>
      <c r="I46" s="8"/>
      <c r="J46" s="8"/>
      <c r="K46" s="11"/>
    </row>
    <row r="47" spans="1:11" ht="15" customHeight="1" x14ac:dyDescent="0.15">
      <c r="A47" s="8"/>
      <c r="B47" s="8">
        <f t="shared" si="0"/>
        <v>41</v>
      </c>
      <c r="C47" s="31" t="s">
        <v>435</v>
      </c>
      <c r="D47" s="8"/>
      <c r="E47" s="8"/>
      <c r="F47" s="42"/>
      <c r="G47" s="9" t="s">
        <v>412</v>
      </c>
      <c r="H47" s="8"/>
      <c r="I47" s="8"/>
      <c r="J47" s="8"/>
      <c r="K47" s="11"/>
    </row>
    <row r="48" spans="1:11" ht="15" customHeight="1" x14ac:dyDescent="0.15">
      <c r="A48" s="8"/>
      <c r="B48" s="8">
        <f t="shared" si="0"/>
        <v>42</v>
      </c>
      <c r="C48" s="31" t="s">
        <v>627</v>
      </c>
      <c r="D48" s="8"/>
      <c r="E48" s="8"/>
      <c r="F48" s="42"/>
      <c r="G48" s="9" t="s">
        <v>412</v>
      </c>
      <c r="H48" s="8"/>
      <c r="I48" s="8"/>
      <c r="J48" s="8"/>
      <c r="K48" s="11"/>
    </row>
    <row r="49" spans="1:11" ht="15" customHeight="1" x14ac:dyDescent="0.15">
      <c r="A49" s="8"/>
      <c r="B49" s="8">
        <v>43</v>
      </c>
      <c r="C49" s="31" t="s">
        <v>436</v>
      </c>
      <c r="D49" s="8"/>
      <c r="E49" s="8"/>
      <c r="F49" s="42"/>
      <c r="G49" s="9" t="s">
        <v>412</v>
      </c>
      <c r="H49" s="8"/>
      <c r="I49" s="8"/>
      <c r="J49" s="8"/>
      <c r="K49" s="11"/>
    </row>
    <row r="50" spans="1:11" ht="15" customHeight="1" x14ac:dyDescent="0.15">
      <c r="A50" s="8"/>
      <c r="B50" s="8">
        <f t="shared" si="0"/>
        <v>44</v>
      </c>
      <c r="C50" s="31" t="s">
        <v>291</v>
      </c>
      <c r="D50" s="8"/>
      <c r="E50" s="8"/>
      <c r="F50" s="42"/>
      <c r="G50" s="9" t="s">
        <v>412</v>
      </c>
      <c r="H50" s="8"/>
      <c r="I50" s="8"/>
      <c r="J50" s="8"/>
      <c r="K50" s="11"/>
    </row>
    <row r="51" spans="1:11" ht="15" customHeight="1" x14ac:dyDescent="0.15">
      <c r="A51" s="8"/>
      <c r="B51" s="8">
        <f t="shared" si="0"/>
        <v>45</v>
      </c>
      <c r="C51" s="31" t="s">
        <v>437</v>
      </c>
      <c r="D51" s="8"/>
      <c r="E51" s="8"/>
      <c r="F51" s="42"/>
      <c r="G51" s="9" t="s">
        <v>412</v>
      </c>
      <c r="H51" s="8"/>
      <c r="I51" s="8"/>
      <c r="J51" s="8"/>
      <c r="K51" s="11"/>
    </row>
    <row r="52" spans="1:11" ht="15" customHeight="1" x14ac:dyDescent="0.15">
      <c r="A52" s="8"/>
      <c r="B52" s="8">
        <f t="shared" si="0"/>
        <v>46</v>
      </c>
      <c r="C52" s="31" t="s">
        <v>328</v>
      </c>
      <c r="D52" s="8"/>
      <c r="E52" s="8"/>
      <c r="F52" s="42"/>
      <c r="G52" s="9" t="s">
        <v>412</v>
      </c>
      <c r="H52" s="8"/>
      <c r="I52" s="8"/>
      <c r="J52" s="8"/>
      <c r="K52" s="11"/>
    </row>
    <row r="53" spans="1:11" ht="15" customHeight="1" x14ac:dyDescent="0.15">
      <c r="A53" s="8"/>
      <c r="B53" s="8">
        <f t="shared" si="0"/>
        <v>47</v>
      </c>
      <c r="C53" s="31" t="s">
        <v>329</v>
      </c>
      <c r="D53" s="8"/>
      <c r="E53" s="8"/>
      <c r="F53" s="17"/>
      <c r="G53" s="9" t="s">
        <v>412</v>
      </c>
      <c r="H53" s="8" t="s">
        <v>46</v>
      </c>
      <c r="I53" s="8"/>
      <c r="J53" s="8"/>
      <c r="K53" s="11"/>
    </row>
    <row r="54" spans="1:11" ht="15" customHeight="1" x14ac:dyDescent="0.15">
      <c r="A54" s="8"/>
      <c r="B54" s="8">
        <f t="shared" si="0"/>
        <v>48</v>
      </c>
      <c r="C54" s="31" t="s">
        <v>306</v>
      </c>
      <c r="D54" s="8"/>
      <c r="E54" s="8"/>
      <c r="F54" s="8"/>
      <c r="G54" s="9" t="s">
        <v>412</v>
      </c>
      <c r="H54" s="8" t="s">
        <v>37</v>
      </c>
      <c r="I54" s="8"/>
      <c r="J54" s="8"/>
      <c r="K54" s="11"/>
    </row>
    <row r="55" spans="1:11" ht="15" customHeight="1" x14ac:dyDescent="0.15">
      <c r="A55" s="8"/>
      <c r="B55" s="8">
        <f t="shared" si="0"/>
        <v>49</v>
      </c>
      <c r="C55" s="31" t="s">
        <v>438</v>
      </c>
      <c r="D55" s="8"/>
      <c r="E55" s="8"/>
      <c r="F55" s="42"/>
      <c r="G55" s="9" t="s">
        <v>412</v>
      </c>
      <c r="H55" s="8"/>
      <c r="I55" s="8"/>
      <c r="J55" s="8"/>
      <c r="K55" s="11"/>
    </row>
    <row r="56" spans="1:11" ht="15" customHeight="1" x14ac:dyDescent="0.15">
      <c r="A56" s="8"/>
      <c r="B56" s="8">
        <f t="shared" si="0"/>
        <v>50</v>
      </c>
      <c r="C56" s="31" t="s">
        <v>628</v>
      </c>
      <c r="D56" s="8"/>
      <c r="E56" s="8"/>
      <c r="F56" s="42"/>
      <c r="G56" s="9" t="s">
        <v>412</v>
      </c>
      <c r="H56" s="8"/>
      <c r="I56" s="8"/>
      <c r="J56" s="8"/>
      <c r="K56" s="11"/>
    </row>
    <row r="57" spans="1:11" ht="30" x14ac:dyDescent="0.15">
      <c r="A57" s="8"/>
      <c r="B57" s="8">
        <f t="shared" si="0"/>
        <v>51</v>
      </c>
      <c r="C57" s="31" t="s">
        <v>439</v>
      </c>
      <c r="D57" s="8"/>
      <c r="E57" s="8"/>
      <c r="F57" s="42"/>
      <c r="G57" s="9" t="s">
        <v>412</v>
      </c>
      <c r="H57" s="8"/>
      <c r="I57" s="8"/>
      <c r="J57" s="8"/>
      <c r="K57" s="11"/>
    </row>
    <row r="58" spans="1:11" ht="15" customHeight="1" x14ac:dyDescent="0.15">
      <c r="A58" s="8"/>
      <c r="B58" s="8">
        <f t="shared" si="0"/>
        <v>52</v>
      </c>
      <c r="C58" s="31" t="s">
        <v>331</v>
      </c>
      <c r="D58" s="8"/>
      <c r="E58" s="8"/>
      <c r="F58" s="42"/>
      <c r="G58" s="9" t="s">
        <v>412</v>
      </c>
      <c r="H58" s="8"/>
      <c r="I58" s="8"/>
      <c r="J58" s="8"/>
      <c r="K58" s="11"/>
    </row>
    <row r="59" spans="1:11" ht="15" customHeight="1" x14ac:dyDescent="0.15">
      <c r="A59" s="8"/>
      <c r="B59" s="8">
        <v>53</v>
      </c>
      <c r="C59" s="31" t="s">
        <v>100</v>
      </c>
      <c r="D59" s="8"/>
      <c r="E59" s="8"/>
      <c r="F59" s="42"/>
      <c r="G59" s="9" t="s">
        <v>412</v>
      </c>
      <c r="H59" s="8" t="s">
        <v>101</v>
      </c>
      <c r="I59" s="8"/>
      <c r="J59" s="8"/>
      <c r="K59" s="11"/>
    </row>
    <row r="60" spans="1:11" ht="15" customHeight="1" x14ac:dyDescent="0.15">
      <c r="A60" s="8"/>
      <c r="B60" s="8">
        <f t="shared" si="0"/>
        <v>54</v>
      </c>
      <c r="C60" s="31" t="s">
        <v>440</v>
      </c>
      <c r="D60" s="8"/>
      <c r="E60" s="8"/>
      <c r="F60" s="42"/>
      <c r="G60" s="9" t="s">
        <v>412</v>
      </c>
      <c r="H60" s="8"/>
      <c r="I60" s="8"/>
      <c r="J60" s="8"/>
      <c r="K60" s="11"/>
    </row>
    <row r="61" spans="1:11" ht="15" customHeight="1" x14ac:dyDescent="0.15">
      <c r="A61" s="8"/>
      <c r="B61" s="8">
        <f t="shared" si="0"/>
        <v>55</v>
      </c>
      <c r="C61" s="31" t="s">
        <v>332</v>
      </c>
      <c r="D61" s="8"/>
      <c r="E61" s="8"/>
      <c r="F61" s="17"/>
      <c r="G61" s="9" t="s">
        <v>412</v>
      </c>
      <c r="H61" s="8" t="s">
        <v>101</v>
      </c>
      <c r="I61" s="8"/>
      <c r="J61" s="8"/>
      <c r="K61" s="11"/>
    </row>
    <row r="62" spans="1:11" ht="15" customHeight="1" x14ac:dyDescent="0.15">
      <c r="A62" s="8"/>
      <c r="B62" s="8">
        <f t="shared" si="0"/>
        <v>56</v>
      </c>
      <c r="C62" s="31" t="s">
        <v>441</v>
      </c>
      <c r="D62" s="30"/>
      <c r="E62" s="30"/>
      <c r="F62" s="32"/>
      <c r="G62" s="31" t="s">
        <v>412</v>
      </c>
      <c r="H62" s="30" t="s">
        <v>294</v>
      </c>
      <c r="I62" s="8"/>
      <c r="J62" s="8"/>
      <c r="K62" s="11"/>
    </row>
    <row r="63" spans="1:11" ht="15" customHeight="1" x14ac:dyDescent="0.15">
      <c r="A63" s="8"/>
      <c r="B63" s="8">
        <f t="shared" si="0"/>
        <v>57</v>
      </c>
      <c r="C63" s="31" t="s">
        <v>442</v>
      </c>
      <c r="D63" s="30"/>
      <c r="E63" s="30"/>
      <c r="F63" s="32"/>
      <c r="G63" s="31" t="s">
        <v>412</v>
      </c>
      <c r="H63" s="30" t="s">
        <v>294</v>
      </c>
      <c r="I63" s="8"/>
      <c r="J63" s="8"/>
      <c r="K63" s="11"/>
    </row>
    <row r="64" spans="1:11" ht="15" customHeight="1" x14ac:dyDescent="0.15">
      <c r="A64" s="8"/>
      <c r="B64" s="8">
        <f t="shared" si="0"/>
        <v>58</v>
      </c>
      <c r="C64" s="31" t="s">
        <v>443</v>
      </c>
      <c r="D64" s="30"/>
      <c r="E64" s="30"/>
      <c r="F64" s="32"/>
      <c r="G64" s="31" t="s">
        <v>412</v>
      </c>
      <c r="H64" s="30" t="s">
        <v>294</v>
      </c>
      <c r="I64" s="8"/>
      <c r="J64" s="8"/>
      <c r="K64" s="11"/>
    </row>
    <row r="65" spans="1:11" ht="15" customHeight="1" x14ac:dyDescent="0.15">
      <c r="A65" s="8"/>
      <c r="B65" s="8">
        <f t="shared" si="0"/>
        <v>59</v>
      </c>
      <c r="C65" s="31" t="s">
        <v>444</v>
      </c>
      <c r="D65" s="30"/>
      <c r="E65" s="30"/>
      <c r="F65" s="32"/>
      <c r="G65" s="31" t="s">
        <v>412</v>
      </c>
      <c r="H65" s="30" t="s">
        <v>294</v>
      </c>
      <c r="I65" s="8"/>
      <c r="J65" s="8"/>
      <c r="K65" s="11"/>
    </row>
    <row r="66" spans="1:11" ht="15" customHeight="1" x14ac:dyDescent="0.15">
      <c r="A66" s="8"/>
      <c r="B66" s="8">
        <f t="shared" ref="B66:B84" si="1">B65+1</f>
        <v>60</v>
      </c>
      <c r="C66" s="31" t="s">
        <v>445</v>
      </c>
      <c r="D66" s="30"/>
      <c r="E66" s="30"/>
      <c r="F66" s="32"/>
      <c r="G66" s="31" t="s">
        <v>412</v>
      </c>
      <c r="H66" s="30" t="s">
        <v>294</v>
      </c>
      <c r="I66" s="8"/>
      <c r="J66" s="8"/>
      <c r="K66" s="11"/>
    </row>
    <row r="67" spans="1:11" ht="30" x14ac:dyDescent="0.15">
      <c r="A67" s="8"/>
      <c r="B67" s="8">
        <f t="shared" si="1"/>
        <v>61</v>
      </c>
      <c r="C67" s="31" t="s">
        <v>333</v>
      </c>
      <c r="D67" s="8"/>
      <c r="E67" s="8"/>
      <c r="F67" s="42"/>
      <c r="G67" s="9" t="s">
        <v>412</v>
      </c>
      <c r="H67" s="8"/>
      <c r="I67" s="8"/>
      <c r="J67" s="8"/>
      <c r="K67" s="11"/>
    </row>
    <row r="68" spans="1:11" ht="30" x14ac:dyDescent="0.15">
      <c r="A68" s="8"/>
      <c r="B68" s="8">
        <f t="shared" si="1"/>
        <v>62</v>
      </c>
      <c r="C68" s="31" t="s">
        <v>334</v>
      </c>
      <c r="D68" s="8"/>
      <c r="E68" s="8"/>
      <c r="F68" s="42"/>
      <c r="G68" s="9" t="s">
        <v>412</v>
      </c>
      <c r="H68" s="8"/>
      <c r="I68" s="8"/>
      <c r="J68" s="8"/>
      <c r="K68" s="11"/>
    </row>
    <row r="69" spans="1:11" ht="30" x14ac:dyDescent="0.15">
      <c r="A69" s="8"/>
      <c r="B69" s="8">
        <f t="shared" si="1"/>
        <v>63</v>
      </c>
      <c r="C69" s="31" t="s">
        <v>446</v>
      </c>
      <c r="D69" s="8"/>
      <c r="E69" s="8"/>
      <c r="F69" s="42"/>
      <c r="G69" s="9" t="s">
        <v>412</v>
      </c>
      <c r="H69" s="8"/>
      <c r="I69" s="8"/>
      <c r="J69" s="8"/>
      <c r="K69" s="11"/>
    </row>
    <row r="70" spans="1:11" ht="30" x14ac:dyDescent="0.15">
      <c r="A70" s="8"/>
      <c r="B70" s="8">
        <f t="shared" si="1"/>
        <v>64</v>
      </c>
      <c r="C70" s="31" t="s">
        <v>301</v>
      </c>
      <c r="D70" s="8"/>
      <c r="E70" s="8"/>
      <c r="F70" s="42"/>
      <c r="G70" s="9" t="s">
        <v>412</v>
      </c>
      <c r="H70" s="8"/>
      <c r="I70" s="8"/>
      <c r="J70" s="8"/>
      <c r="K70" s="11"/>
    </row>
    <row r="71" spans="1:11" ht="30" x14ac:dyDescent="0.15">
      <c r="A71" s="8"/>
      <c r="B71" s="8">
        <f t="shared" si="1"/>
        <v>65</v>
      </c>
      <c r="C71" s="31" t="s">
        <v>447</v>
      </c>
      <c r="D71" s="8"/>
      <c r="E71" s="8"/>
      <c r="F71" s="17"/>
      <c r="G71" s="9" t="s">
        <v>412</v>
      </c>
      <c r="H71" s="8" t="s">
        <v>46</v>
      </c>
      <c r="I71" s="8"/>
      <c r="J71" s="8"/>
      <c r="K71" s="11"/>
    </row>
    <row r="72" spans="1:11" ht="15" customHeight="1" x14ac:dyDescent="0.15">
      <c r="A72" s="8"/>
      <c r="B72" s="8">
        <f t="shared" si="1"/>
        <v>66</v>
      </c>
      <c r="C72" s="31" t="s">
        <v>302</v>
      </c>
      <c r="D72" s="8"/>
      <c r="E72" s="8"/>
      <c r="F72" s="42"/>
      <c r="G72" s="9" t="s">
        <v>412</v>
      </c>
      <c r="H72" s="8"/>
      <c r="I72" s="8"/>
      <c r="J72" s="8"/>
      <c r="K72" s="11"/>
    </row>
    <row r="73" spans="1:11" ht="15" customHeight="1" x14ac:dyDescent="0.15">
      <c r="A73" s="8"/>
      <c r="B73" s="8">
        <f t="shared" si="1"/>
        <v>67</v>
      </c>
      <c r="C73" s="31" t="s">
        <v>303</v>
      </c>
      <c r="D73" s="8"/>
      <c r="E73" s="8"/>
      <c r="F73" s="42"/>
      <c r="G73" s="9" t="s">
        <v>412</v>
      </c>
      <c r="H73" s="8"/>
      <c r="I73" s="8"/>
      <c r="J73" s="8"/>
      <c r="K73" s="11"/>
    </row>
    <row r="74" spans="1:11" ht="15" customHeight="1" x14ac:dyDescent="0.15">
      <c r="A74" s="8"/>
      <c r="B74" s="8">
        <f t="shared" si="1"/>
        <v>68</v>
      </c>
      <c r="C74" s="31" t="s">
        <v>304</v>
      </c>
      <c r="D74" s="8"/>
      <c r="E74" s="8"/>
      <c r="F74" s="42"/>
      <c r="G74" s="9" t="s">
        <v>412</v>
      </c>
      <c r="H74" s="8" t="s">
        <v>448</v>
      </c>
      <c r="I74" s="8"/>
      <c r="J74" s="8"/>
      <c r="K74" s="11"/>
    </row>
    <row r="75" spans="1:11" ht="30" x14ac:dyDescent="0.15">
      <c r="A75" s="8"/>
      <c r="B75" s="8">
        <v>69</v>
      </c>
      <c r="C75" s="31" t="s">
        <v>449</v>
      </c>
      <c r="D75" s="8"/>
      <c r="E75" s="8"/>
      <c r="F75" s="42"/>
      <c r="G75" s="9" t="s">
        <v>412</v>
      </c>
      <c r="H75" s="8"/>
      <c r="I75" s="8"/>
      <c r="J75" s="8"/>
      <c r="K75" s="11"/>
    </row>
    <row r="76" spans="1:11" ht="15" customHeight="1" x14ac:dyDescent="0.15">
      <c r="A76" s="8"/>
      <c r="B76" s="8">
        <f t="shared" si="1"/>
        <v>70</v>
      </c>
      <c r="C76" s="31" t="s">
        <v>450</v>
      </c>
      <c r="D76" s="8"/>
      <c r="E76" s="8"/>
      <c r="F76" s="42"/>
      <c r="G76" s="9" t="s">
        <v>412</v>
      </c>
      <c r="H76" s="8"/>
      <c r="I76" s="8"/>
      <c r="J76" s="8"/>
      <c r="K76" s="11"/>
    </row>
    <row r="77" spans="1:11" ht="30" x14ac:dyDescent="0.15">
      <c r="A77" s="8"/>
      <c r="B77" s="8">
        <f t="shared" si="1"/>
        <v>71</v>
      </c>
      <c r="C77" s="31" t="s">
        <v>451</v>
      </c>
      <c r="D77" s="8"/>
      <c r="E77" s="8"/>
      <c r="F77" s="42"/>
      <c r="G77" s="9" t="s">
        <v>412</v>
      </c>
      <c r="H77" s="8"/>
      <c r="I77" s="8"/>
      <c r="J77" s="8"/>
      <c r="K77" s="11"/>
    </row>
    <row r="78" spans="1:11" ht="30" x14ac:dyDescent="0.15">
      <c r="A78" s="8"/>
      <c r="B78" s="8">
        <f t="shared" si="1"/>
        <v>72</v>
      </c>
      <c r="C78" s="31" t="s">
        <v>452</v>
      </c>
      <c r="D78" s="8"/>
      <c r="E78" s="8"/>
      <c r="F78" s="42"/>
      <c r="G78" s="9" t="s">
        <v>412</v>
      </c>
      <c r="H78" s="8"/>
      <c r="I78" s="8"/>
      <c r="J78" s="8"/>
      <c r="K78" s="11"/>
    </row>
    <row r="79" spans="1:11" ht="15" customHeight="1" x14ac:dyDescent="0.15">
      <c r="A79" s="8"/>
      <c r="B79" s="8">
        <f t="shared" si="1"/>
        <v>73</v>
      </c>
      <c r="C79" s="31" t="s">
        <v>453</v>
      </c>
      <c r="D79" s="30"/>
      <c r="E79" s="30"/>
      <c r="F79" s="48"/>
      <c r="G79" s="31" t="s">
        <v>412</v>
      </c>
      <c r="H79" s="30" t="s">
        <v>135</v>
      </c>
      <c r="I79" s="8"/>
      <c r="J79" s="8"/>
      <c r="K79" s="11"/>
    </row>
    <row r="80" spans="1:11" ht="30" x14ac:dyDescent="0.15">
      <c r="A80" s="8"/>
      <c r="B80" s="8">
        <f t="shared" si="1"/>
        <v>74</v>
      </c>
      <c r="C80" s="31" t="s">
        <v>589</v>
      </c>
      <c r="D80" s="8"/>
      <c r="E80" s="8"/>
      <c r="F80" s="42"/>
      <c r="G80" s="9" t="s">
        <v>412</v>
      </c>
      <c r="H80" s="9" t="s">
        <v>30</v>
      </c>
      <c r="I80" s="8"/>
      <c r="J80" s="8"/>
      <c r="K80" s="11"/>
    </row>
    <row r="81" spans="1:11" ht="30" x14ac:dyDescent="0.15">
      <c r="A81" s="8"/>
      <c r="B81" s="8">
        <f t="shared" si="1"/>
        <v>75</v>
      </c>
      <c r="C81" s="31" t="s">
        <v>454</v>
      </c>
      <c r="D81" s="8"/>
      <c r="E81" s="8"/>
      <c r="F81" s="42"/>
      <c r="G81" s="9" t="s">
        <v>412</v>
      </c>
      <c r="H81" s="9" t="s">
        <v>30</v>
      </c>
      <c r="I81" s="8"/>
      <c r="J81" s="8"/>
      <c r="K81" s="11"/>
    </row>
    <row r="82" spans="1:11" ht="15" customHeight="1" x14ac:dyDescent="0.15">
      <c r="A82" s="8"/>
      <c r="B82" s="8">
        <v>76</v>
      </c>
      <c r="C82" s="9" t="s">
        <v>455</v>
      </c>
      <c r="D82" s="8"/>
      <c r="E82" s="8"/>
      <c r="F82" s="42"/>
      <c r="G82" s="9" t="s">
        <v>412</v>
      </c>
      <c r="H82" s="44" t="s">
        <v>456</v>
      </c>
      <c r="I82" s="8"/>
      <c r="J82" s="8"/>
      <c r="K82" s="11"/>
    </row>
    <row r="83" spans="1:11" ht="15" customHeight="1" x14ac:dyDescent="0.15">
      <c r="A83" s="8"/>
      <c r="B83" s="8">
        <f t="shared" si="1"/>
        <v>77</v>
      </c>
      <c r="C83" s="9" t="s">
        <v>457</v>
      </c>
      <c r="D83" s="8"/>
      <c r="E83" s="8"/>
      <c r="F83" s="42"/>
      <c r="G83" s="9" t="s">
        <v>412</v>
      </c>
      <c r="H83" s="9" t="s">
        <v>458</v>
      </c>
      <c r="I83" s="8"/>
      <c r="J83" s="8"/>
      <c r="K83" s="11"/>
    </row>
    <row r="84" spans="1:11" ht="30" x14ac:dyDescent="0.15">
      <c r="A84" s="8"/>
      <c r="B84" s="8">
        <f t="shared" si="1"/>
        <v>78</v>
      </c>
      <c r="C84" s="9" t="s">
        <v>459</v>
      </c>
      <c r="D84" s="8"/>
      <c r="E84" s="8"/>
      <c r="F84" s="42"/>
      <c r="G84" s="9" t="s">
        <v>412</v>
      </c>
      <c r="H84" s="8"/>
      <c r="I84" s="8"/>
      <c r="J84" s="8"/>
      <c r="K84" s="11"/>
    </row>
    <row r="85" spans="1:11" ht="15" customHeight="1" x14ac:dyDescent="0.15">
      <c r="A85" s="8" t="s">
        <v>460</v>
      </c>
      <c r="B85" s="8"/>
      <c r="C85" s="9"/>
      <c r="D85" s="8"/>
      <c r="E85" s="8"/>
      <c r="F85" s="42"/>
      <c r="G85" s="9" t="s">
        <v>412</v>
      </c>
      <c r="H85" s="8"/>
      <c r="I85" s="8"/>
      <c r="J85" s="8"/>
      <c r="K85" s="11"/>
    </row>
    <row r="86" spans="1:11" ht="60" x14ac:dyDescent="0.15">
      <c r="A86" s="8"/>
      <c r="B86" s="8">
        <v>1</v>
      </c>
      <c r="C86" s="9" t="s">
        <v>461</v>
      </c>
      <c r="D86" s="8"/>
      <c r="E86" s="8"/>
      <c r="F86" s="42"/>
      <c r="G86" s="9" t="s">
        <v>412</v>
      </c>
      <c r="H86" s="8"/>
      <c r="I86" s="8"/>
      <c r="J86" s="8"/>
      <c r="K86" s="11"/>
    </row>
    <row r="87" spans="1:11" ht="15" customHeight="1" x14ac:dyDescent="0.15">
      <c r="A87" s="8"/>
      <c r="B87" s="8">
        <f>B86+1</f>
        <v>2</v>
      </c>
      <c r="C87" s="9" t="s">
        <v>462</v>
      </c>
      <c r="D87" s="8"/>
      <c r="E87" s="8"/>
      <c r="F87" s="42"/>
      <c r="G87" s="9" t="s">
        <v>412</v>
      </c>
      <c r="H87" s="8"/>
      <c r="I87" s="8"/>
      <c r="J87" s="8"/>
      <c r="K87" s="11"/>
    </row>
    <row r="88" spans="1:11" ht="15" customHeight="1" x14ac:dyDescent="0.15">
      <c r="A88" s="8"/>
      <c r="B88" s="8">
        <f>B87+1</f>
        <v>3</v>
      </c>
      <c r="C88" s="9" t="s">
        <v>463</v>
      </c>
      <c r="D88" s="8"/>
      <c r="E88" s="8"/>
      <c r="F88" s="42"/>
      <c r="G88" s="9" t="s">
        <v>412</v>
      </c>
      <c r="H88" s="8"/>
      <c r="I88" s="8"/>
      <c r="J88" s="8"/>
      <c r="K88" s="11"/>
    </row>
  </sheetData>
  <mergeCells count="1">
    <mergeCell ref="D4:F4"/>
  </mergeCells>
  <phoneticPr fontId="2"/>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499984740745262"/>
  </sheetPr>
  <dimension ref="A2:L84"/>
  <sheetViews>
    <sheetView showGridLines="0" zoomScaleNormal="100" workbookViewId="0">
      <selection activeCell="I22" sqref="I21:I22"/>
    </sheetView>
  </sheetViews>
  <sheetFormatPr defaultColWidth="9" defaultRowHeight="15" x14ac:dyDescent="0.15"/>
  <cols>
    <col min="1" max="1" width="7.5" style="1" bestFit="1" customWidth="1"/>
    <col min="2" max="2" width="4" style="1" bestFit="1" customWidth="1"/>
    <col min="3" max="3" width="70.5" style="2" customWidth="1"/>
    <col min="4" max="4" width="8.5" style="1" hidden="1" customWidth="1"/>
    <col min="5" max="5" width="8.5" style="1" customWidth="1"/>
    <col min="6" max="6" width="8.5" style="1" hidden="1" customWidth="1"/>
    <col min="7" max="7" width="18.5" style="1" bestFit="1" customWidth="1"/>
    <col min="8" max="8" width="9" style="1"/>
    <col min="9" max="9" width="7.5" style="1" bestFit="1" customWidth="1"/>
    <col min="10" max="10" width="13.875" style="1" bestFit="1" customWidth="1"/>
    <col min="11" max="11" width="13.875" style="18" bestFit="1" customWidth="1"/>
    <col min="12" max="16384" width="9" style="1"/>
  </cols>
  <sheetData>
    <row r="2" spans="1:12" x14ac:dyDescent="0.15">
      <c r="A2" s="1" t="s">
        <v>465</v>
      </c>
    </row>
    <row r="4" spans="1:12" x14ac:dyDescent="0.15">
      <c r="D4" s="57" t="s">
        <v>13</v>
      </c>
      <c r="E4" s="58"/>
      <c r="F4" s="59"/>
    </row>
    <row r="5" spans="1:12" x14ac:dyDescent="0.15">
      <c r="A5" s="19" t="s">
        <v>14</v>
      </c>
      <c r="B5" s="19" t="s">
        <v>15</v>
      </c>
      <c r="C5" s="20" t="s">
        <v>16</v>
      </c>
      <c r="D5" s="21" t="s">
        <v>17</v>
      </c>
      <c r="E5" s="21" t="s">
        <v>18</v>
      </c>
      <c r="F5" s="21" t="s">
        <v>19</v>
      </c>
      <c r="G5" s="19" t="s">
        <v>20</v>
      </c>
      <c r="H5" s="19" t="s">
        <v>21</v>
      </c>
      <c r="I5" s="19" t="s">
        <v>22</v>
      </c>
      <c r="J5" s="19" t="s">
        <v>23</v>
      </c>
      <c r="K5" s="22" t="s">
        <v>24</v>
      </c>
    </row>
    <row r="6" spans="1:12" x14ac:dyDescent="0.15">
      <c r="A6" s="8" t="s">
        <v>466</v>
      </c>
      <c r="B6" s="8"/>
      <c r="C6" s="9"/>
      <c r="D6" s="8"/>
      <c r="E6" s="8"/>
      <c r="F6" s="26"/>
      <c r="G6" s="8"/>
      <c r="H6" s="8"/>
      <c r="I6" s="8"/>
      <c r="J6" s="8"/>
      <c r="K6" s="11"/>
    </row>
    <row r="7" spans="1:12" x14ac:dyDescent="0.15">
      <c r="A7" s="8"/>
      <c r="B7" s="8">
        <v>1</v>
      </c>
      <c r="C7" s="9" t="s">
        <v>467</v>
      </c>
      <c r="D7" s="8"/>
      <c r="E7" s="8"/>
      <c r="F7" s="26"/>
      <c r="G7" s="8" t="s">
        <v>468</v>
      </c>
      <c r="H7" s="8" t="s">
        <v>27</v>
      </c>
      <c r="I7" s="8"/>
      <c r="J7" s="8"/>
      <c r="K7" s="11"/>
    </row>
    <row r="8" spans="1:12" ht="60" x14ac:dyDescent="0.15">
      <c r="A8" s="8"/>
      <c r="B8" s="8">
        <v>2</v>
      </c>
      <c r="C8" s="9" t="s">
        <v>469</v>
      </c>
      <c r="D8" s="8"/>
      <c r="E8" s="8"/>
      <c r="F8" s="26"/>
      <c r="G8" s="8" t="s">
        <v>468</v>
      </c>
      <c r="H8" s="8"/>
      <c r="I8" s="8"/>
      <c r="J8" s="8"/>
      <c r="K8" s="11"/>
      <c r="L8" s="2"/>
    </row>
    <row r="9" spans="1:12" ht="24" customHeight="1" x14ac:dyDescent="0.15">
      <c r="A9" s="8"/>
      <c r="B9" s="8">
        <v>3</v>
      </c>
      <c r="C9" s="9" t="s">
        <v>470</v>
      </c>
      <c r="D9" s="8"/>
      <c r="E9" s="8"/>
      <c r="F9" s="26"/>
      <c r="G9" s="8" t="s">
        <v>468</v>
      </c>
      <c r="H9" s="8"/>
      <c r="I9" s="8"/>
      <c r="J9" s="8"/>
      <c r="K9" s="11"/>
      <c r="L9" s="2"/>
    </row>
    <row r="10" spans="1:12" ht="24" customHeight="1" x14ac:dyDescent="0.15">
      <c r="A10" s="8"/>
      <c r="B10" s="8">
        <v>4</v>
      </c>
      <c r="C10" s="9" t="s">
        <v>471</v>
      </c>
      <c r="D10" s="8"/>
      <c r="E10" s="8"/>
      <c r="F10" s="26"/>
      <c r="G10" s="8" t="s">
        <v>468</v>
      </c>
      <c r="H10" s="8"/>
      <c r="I10" s="8"/>
      <c r="J10" s="8"/>
      <c r="K10" s="11"/>
      <c r="L10" s="2"/>
    </row>
    <row r="11" spans="1:12" ht="45" x14ac:dyDescent="0.15">
      <c r="A11" s="8"/>
      <c r="B11" s="8">
        <v>5</v>
      </c>
      <c r="C11" s="9" t="s">
        <v>472</v>
      </c>
      <c r="D11" s="8"/>
      <c r="E11" s="8"/>
      <c r="F11" s="26"/>
      <c r="G11" s="8" t="s">
        <v>468</v>
      </c>
      <c r="H11" s="8"/>
      <c r="I11" s="8"/>
      <c r="J11" s="8"/>
      <c r="K11" s="11"/>
      <c r="L11" s="2"/>
    </row>
    <row r="84" spans="3:9" x14ac:dyDescent="0.15">
      <c r="C84" s="46"/>
      <c r="D84" s="34"/>
      <c r="E84" s="34"/>
      <c r="F84" s="34"/>
      <c r="G84" s="34"/>
      <c r="H84" s="34"/>
      <c r="I84" s="34"/>
    </row>
  </sheetData>
  <mergeCells count="1">
    <mergeCell ref="D4:F4"/>
  </mergeCells>
  <phoneticPr fontId="2"/>
  <pageMargins left="0.25" right="0.25" top="0.75" bottom="0.75" header="0.3" footer="0.3"/>
  <pageSetup paperSize="9"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5d3ce4-919f-4c42-b008-17e37bbed8de" xsi:nil="true"/>
    <_Flow_SignoffStatus xmlns="1b84394d-bb34-48dd-a167-9bba02f19ba8" xsi:nil="true"/>
    <lcf76f155ced4ddcb4097134ff3c332f xmlns="1b84394d-bb34-48dd-a167-9bba02f19ba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9C3CE681AD2644FAC3105D87FC6190D" ma:contentTypeVersion="17" ma:contentTypeDescription="新しいドキュメントを作成します。" ma:contentTypeScope="" ma:versionID="7a932e9b97b1de62746ae498c99d32de">
  <xsd:schema xmlns:xsd="http://www.w3.org/2001/XMLSchema" xmlns:xs="http://www.w3.org/2001/XMLSchema" xmlns:p="http://schemas.microsoft.com/office/2006/metadata/properties" xmlns:ns2="eb5d3ce4-919f-4c42-b008-17e37bbed8de" xmlns:ns3="1b84394d-bb34-48dd-a167-9bba02f19ba8" targetNamespace="http://schemas.microsoft.com/office/2006/metadata/properties" ma:root="true" ma:fieldsID="aa6685924e435736ee7e491e41149413" ns2:_="" ns3:_="">
    <xsd:import namespace="eb5d3ce4-919f-4c42-b008-17e37bbed8de"/>
    <xsd:import namespace="1b84394d-bb34-48dd-a167-9bba02f19ba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_Flow_SignoffStatu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5d3ce4-919f-4c42-b008-17e37bbed8de"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b8075667-58c6-44c9-bedd-123231a6ff92}" ma:internalName="TaxCatchAll" ma:showField="CatchAllData" ma:web="eb5d3ce4-919f-4c42-b008-17e37bbed8d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b84394d-bb34-48dd-a167-9bba02f19ba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37C63C-82EB-4A9A-A0E7-032AC6BE347A}">
  <ds:schemaRefs>
    <ds:schemaRef ds:uri="http://schemas.microsoft.com/office/2006/metadata/properties"/>
    <ds:schemaRef ds:uri="http://schemas.microsoft.com/office/infopath/2007/PartnerControls"/>
    <ds:schemaRef ds:uri="eb5d3ce4-919f-4c42-b008-17e37bbed8de"/>
    <ds:schemaRef ds:uri="1b84394d-bb34-48dd-a167-9bba02f19ba8"/>
  </ds:schemaRefs>
</ds:datastoreItem>
</file>

<file path=customXml/itemProps2.xml><?xml version="1.0" encoding="utf-8"?>
<ds:datastoreItem xmlns:ds="http://schemas.openxmlformats.org/officeDocument/2006/customXml" ds:itemID="{33408EC9-0E48-4B26-8022-5EEE828CF6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5d3ce4-919f-4c42-b008-17e37bbed8de"/>
    <ds:schemaRef ds:uri="1b84394d-bb34-48dd-a167-9bba02f19b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AFF2A0-1D3D-4CEF-9F55-87EB34DC20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vt:lpstr>
      <vt:lpstr>1.基本仕様</vt:lpstr>
      <vt:lpstr>2.貸出・返却・督促</vt:lpstr>
      <vt:lpstr>3.利用者管理</vt:lpstr>
      <vt:lpstr>4.資料検索・予約</vt:lpstr>
      <vt:lpstr>5.利用者開放端末</vt:lpstr>
      <vt:lpstr>6.資料管理</vt:lpstr>
      <vt:lpstr>7.インターネット向けサービス(WebOPAC全般)</vt:lpstr>
      <vt:lpstr>17.こども向け読書ナビゲーション機能(販売停止)</vt:lpstr>
      <vt:lpstr>8.帳票印刷</vt:lpstr>
      <vt:lpstr>サマリ</vt:lpstr>
      <vt:lpstr>'2.貸出・返却・督促'!Print_Area</vt:lpstr>
      <vt:lpstr>'4.資料検索・予約'!Print_Area</vt:lpstr>
      <vt:lpstr>'6.資料管理'!Print_Area</vt:lpstr>
      <vt:lpstr>'8.帳票印刷'!Print_Area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2014-09-30T23:50:39Z</dcterms:created>
  <dcterms:modified xsi:type="dcterms:W3CDTF">2025-10-02T06:06:20Z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0x01010039C3CE681AD2644FAC3105D87FC6190D</vt:lpwstr>
  </property>
</Properties>
</file>